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2700" windowWidth="18720" windowHeight="8010" activeTab="1"/>
  </bookViews>
  <sheets>
    <sheet name="Ficha General_MyC" sheetId="2" r:id="rId1"/>
    <sheet name="Ficha Educación_MyC" sheetId="5" r:id="rId2"/>
    <sheet name="Ficha Salud_MyC" sheetId="3" r:id="rId3"/>
    <sheet name="Ficha Cond Ocup y Vida_MyC" sheetId="4" r:id="rId4"/>
  </sheets>
  <definedNames>
    <definedName name="_xlnm._FilterDatabase" localSheetId="3" hidden="1">'Ficha Cond Ocup y Vida_MyC'!$A$1:$AR$431</definedName>
    <definedName name="_xlnm._FilterDatabase" localSheetId="1" hidden="1">'Ficha Educación_MyC'!$A$1:$Q$431</definedName>
    <definedName name="_xlnm._FilterDatabase" localSheetId="2" hidden="1">'Ficha Salud_MyC'!$A$1:$W$431</definedName>
  </definedNames>
  <calcPr calcId="125725"/>
</workbook>
</file>

<file path=xl/calcChain.xml><?xml version="1.0" encoding="utf-8"?>
<calcChain xmlns="http://schemas.openxmlformats.org/spreadsheetml/2006/main">
  <c r="P4" i="2"/>
  <c r="Y5" i="4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Y4"/>
  <c r="W4"/>
  <c r="U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R4"/>
  <c r="P4"/>
  <c r="N4"/>
  <c r="G432" i="2"/>
  <c r="E432"/>
  <c r="G431"/>
  <c r="E431"/>
  <c r="G430"/>
  <c r="E430"/>
  <c r="G429"/>
  <c r="E429"/>
  <c r="G428"/>
  <c r="E428"/>
  <c r="G427"/>
  <c r="E427"/>
  <c r="G426"/>
  <c r="E426"/>
  <c r="G425"/>
  <c r="E425"/>
  <c r="G424"/>
  <c r="E424"/>
  <c r="G423"/>
  <c r="E423"/>
  <c r="G422"/>
  <c r="E422"/>
  <c r="G421"/>
  <c r="E421"/>
  <c r="G420"/>
  <c r="E420"/>
  <c r="G419"/>
  <c r="E419"/>
  <c r="G418"/>
  <c r="E418"/>
  <c r="G417"/>
  <c r="E417"/>
  <c r="G416"/>
  <c r="E416"/>
  <c r="G415"/>
  <c r="E415"/>
  <c r="G414"/>
  <c r="E414"/>
  <c r="G413"/>
  <c r="E413"/>
  <c r="G412"/>
  <c r="E412"/>
  <c r="G411"/>
  <c r="E411"/>
  <c r="G410"/>
  <c r="E410"/>
  <c r="G409"/>
  <c r="E409"/>
  <c r="G408"/>
  <c r="E408"/>
  <c r="G407"/>
  <c r="E407"/>
  <c r="G406"/>
  <c r="E406"/>
  <c r="G405"/>
  <c r="E405"/>
  <c r="G404"/>
  <c r="E404"/>
  <c r="G403"/>
  <c r="E403"/>
  <c r="G402"/>
  <c r="E402"/>
  <c r="G401"/>
  <c r="E401"/>
  <c r="G400"/>
  <c r="E400"/>
  <c r="G399"/>
  <c r="E399"/>
  <c r="G398"/>
  <c r="E398"/>
  <c r="G397"/>
  <c r="E397"/>
  <c r="G396"/>
  <c r="E396"/>
  <c r="G395"/>
  <c r="E395"/>
  <c r="G394"/>
  <c r="E394"/>
  <c r="G393"/>
  <c r="E393"/>
  <c r="G392"/>
  <c r="E392"/>
  <c r="G391"/>
  <c r="E391"/>
  <c r="G390"/>
  <c r="E390"/>
  <c r="G389"/>
  <c r="E389"/>
  <c r="G388"/>
  <c r="E388"/>
  <c r="G387"/>
  <c r="E387"/>
  <c r="G386"/>
  <c r="E386"/>
  <c r="G385"/>
  <c r="E385"/>
  <c r="G384"/>
  <c r="E384"/>
  <c r="G383"/>
  <c r="E383"/>
  <c r="G382"/>
  <c r="E382"/>
  <c r="G381"/>
  <c r="E381"/>
  <c r="G380"/>
  <c r="E380"/>
  <c r="G379"/>
  <c r="E379"/>
  <c r="G378"/>
  <c r="E378"/>
  <c r="G377"/>
  <c r="E377"/>
  <c r="G376"/>
  <c r="E376"/>
  <c r="G375"/>
  <c r="E375"/>
  <c r="G374"/>
  <c r="E374"/>
  <c r="G373"/>
  <c r="E373"/>
  <c r="G372"/>
  <c r="E372"/>
  <c r="G371"/>
  <c r="E371"/>
  <c r="G370"/>
  <c r="E370"/>
  <c r="G369"/>
  <c r="E369"/>
  <c r="G368"/>
  <c r="E368"/>
  <c r="G367"/>
  <c r="E367"/>
  <c r="G366"/>
  <c r="E366"/>
  <c r="G365"/>
  <c r="E365"/>
  <c r="G364"/>
  <c r="E364"/>
  <c r="G363"/>
  <c r="E363"/>
  <c r="G362"/>
  <c r="E362"/>
  <c r="G361"/>
  <c r="E361"/>
  <c r="G360"/>
  <c r="E360"/>
  <c r="G359"/>
  <c r="E359"/>
  <c r="G358"/>
  <c r="E358"/>
  <c r="G357"/>
  <c r="E357"/>
  <c r="G356"/>
  <c r="E356"/>
  <c r="G355"/>
  <c r="E355"/>
  <c r="G354"/>
  <c r="E354"/>
  <c r="G353"/>
  <c r="E353"/>
  <c r="G352"/>
  <c r="E352"/>
  <c r="G351"/>
  <c r="E351"/>
  <c r="G350"/>
  <c r="E350"/>
  <c r="G349"/>
  <c r="E349"/>
  <c r="G348"/>
  <c r="E348"/>
  <c r="G347"/>
  <c r="E347"/>
  <c r="G346"/>
  <c r="E346"/>
  <c r="G345"/>
  <c r="E345"/>
  <c r="G344"/>
  <c r="E344"/>
  <c r="G343"/>
  <c r="E343"/>
  <c r="G342"/>
  <c r="E342"/>
  <c r="G341"/>
  <c r="E341"/>
  <c r="G340"/>
  <c r="E340"/>
  <c r="G339"/>
  <c r="E339"/>
  <c r="G338"/>
  <c r="E338"/>
  <c r="G337"/>
  <c r="E337"/>
  <c r="G336"/>
  <c r="E336"/>
  <c r="G335"/>
  <c r="E335"/>
  <c r="G334"/>
  <c r="E334"/>
  <c r="G333"/>
  <c r="E333"/>
  <c r="G332"/>
  <c r="E332"/>
  <c r="G331"/>
  <c r="E331"/>
  <c r="G330"/>
  <c r="E330"/>
  <c r="G329"/>
  <c r="E329"/>
  <c r="G328"/>
  <c r="E328"/>
  <c r="G327"/>
  <c r="E327"/>
  <c r="G326"/>
  <c r="E326"/>
  <c r="G325"/>
  <c r="E325"/>
  <c r="G324"/>
  <c r="E324"/>
  <c r="G323"/>
  <c r="E323"/>
  <c r="G322"/>
  <c r="E322"/>
  <c r="G321"/>
  <c r="E321"/>
  <c r="G320"/>
  <c r="E320"/>
  <c r="G319"/>
  <c r="E319"/>
  <c r="G318"/>
  <c r="E318"/>
  <c r="G317"/>
  <c r="E317"/>
  <c r="G316"/>
  <c r="E316"/>
  <c r="G315"/>
  <c r="E315"/>
  <c r="G314"/>
  <c r="E314"/>
  <c r="G313"/>
  <c r="E313"/>
  <c r="G312"/>
  <c r="E312"/>
  <c r="G311"/>
  <c r="E311"/>
  <c r="G310"/>
  <c r="E310"/>
  <c r="G309"/>
  <c r="E309"/>
  <c r="G308"/>
  <c r="E308"/>
  <c r="G307"/>
  <c r="E307"/>
  <c r="G306"/>
  <c r="E306"/>
  <c r="G305"/>
  <c r="E305"/>
  <c r="G304"/>
  <c r="E304"/>
  <c r="G303"/>
  <c r="E303"/>
  <c r="G302"/>
  <c r="E302"/>
  <c r="G301"/>
  <c r="E301"/>
  <c r="G300"/>
  <c r="E300"/>
  <c r="G299"/>
  <c r="E299"/>
  <c r="G298"/>
  <c r="E298"/>
  <c r="G297"/>
  <c r="E297"/>
  <c r="G296"/>
  <c r="E296"/>
  <c r="G295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E240"/>
  <c r="G239"/>
  <c r="E239"/>
  <c r="G238"/>
  <c r="E238"/>
  <c r="G237"/>
  <c r="E237"/>
  <c r="G236"/>
  <c r="E236"/>
  <c r="G235"/>
  <c r="E235"/>
  <c r="G234"/>
  <c r="E234"/>
  <c r="G233"/>
  <c r="E233"/>
  <c r="G232"/>
  <c r="E232"/>
  <c r="G231"/>
  <c r="E231"/>
  <c r="G230"/>
  <c r="E230"/>
  <c r="G229"/>
  <c r="E229"/>
  <c r="G228"/>
  <c r="E228"/>
  <c r="G227"/>
  <c r="E227"/>
  <c r="G226"/>
  <c r="E226"/>
  <c r="G225"/>
  <c r="E225"/>
  <c r="G224"/>
  <c r="E224"/>
  <c r="G223"/>
  <c r="E223"/>
  <c r="G222"/>
  <c r="E222"/>
  <c r="G221"/>
  <c r="E221"/>
  <c r="G220"/>
  <c r="E220"/>
  <c r="G219"/>
  <c r="E219"/>
  <c r="G218"/>
  <c r="E218"/>
  <c r="G217"/>
  <c r="E217"/>
  <c r="G216"/>
  <c r="E216"/>
  <c r="G215"/>
  <c r="E215"/>
  <c r="G214"/>
  <c r="E214"/>
  <c r="G213"/>
  <c r="E213"/>
  <c r="G212"/>
  <c r="E212"/>
  <c r="G211"/>
  <c r="E211"/>
  <c r="G210"/>
  <c r="E210"/>
  <c r="G209"/>
  <c r="E209"/>
  <c r="G208"/>
  <c r="E208"/>
  <c r="G207"/>
  <c r="E207"/>
  <c r="G206"/>
  <c r="E206"/>
  <c r="G205"/>
  <c r="E205"/>
  <c r="G204"/>
  <c r="E204"/>
  <c r="G203"/>
  <c r="E203"/>
  <c r="G202"/>
  <c r="E202"/>
  <c r="G201"/>
  <c r="E201"/>
  <c r="G200"/>
  <c r="E200"/>
  <c r="G199"/>
  <c r="E199"/>
  <c r="G198"/>
  <c r="E198"/>
  <c r="G197"/>
  <c r="E197"/>
  <c r="G196"/>
  <c r="E196"/>
  <c r="G195"/>
  <c r="E195"/>
  <c r="G194"/>
  <c r="E194"/>
  <c r="G193"/>
  <c r="E193"/>
  <c r="G192"/>
  <c r="E192"/>
  <c r="G191"/>
  <c r="E191"/>
  <c r="G190"/>
  <c r="E190"/>
  <c r="G189"/>
  <c r="E189"/>
  <c r="G188"/>
  <c r="E188"/>
  <c r="G187"/>
  <c r="E187"/>
  <c r="G186"/>
  <c r="E186"/>
  <c r="G185"/>
  <c r="E185"/>
  <c r="G184"/>
  <c r="E184"/>
  <c r="G183"/>
  <c r="E183"/>
  <c r="G182"/>
  <c r="E182"/>
  <c r="G181"/>
  <c r="E181"/>
  <c r="G180"/>
  <c r="E180"/>
  <c r="G179"/>
  <c r="E179"/>
  <c r="G178"/>
  <c r="E178"/>
  <c r="G177"/>
  <c r="E177"/>
  <c r="G176"/>
  <c r="E176"/>
  <c r="G175"/>
  <c r="E175"/>
  <c r="G174"/>
  <c r="E174"/>
  <c r="G173"/>
  <c r="E173"/>
  <c r="G172"/>
  <c r="E172"/>
  <c r="G171"/>
  <c r="E171"/>
  <c r="G170"/>
  <c r="E170"/>
  <c r="G169"/>
  <c r="E169"/>
  <c r="G168"/>
  <c r="E168"/>
  <c r="G167"/>
  <c r="E167"/>
  <c r="G166"/>
  <c r="E166"/>
  <c r="G165"/>
  <c r="E165"/>
  <c r="G164"/>
  <c r="E164"/>
  <c r="G163"/>
  <c r="E163"/>
  <c r="G162"/>
  <c r="E162"/>
  <c r="G161"/>
  <c r="E161"/>
  <c r="G160"/>
  <c r="E160"/>
  <c r="G159"/>
  <c r="E159"/>
  <c r="G158"/>
  <c r="E158"/>
  <c r="G157"/>
  <c r="E157"/>
  <c r="G156"/>
  <c r="E156"/>
  <c r="G155"/>
  <c r="E155"/>
  <c r="G154"/>
  <c r="E154"/>
  <c r="G153"/>
  <c r="E153"/>
  <c r="G152"/>
  <c r="E152"/>
  <c r="G151"/>
  <c r="E151"/>
  <c r="G150"/>
  <c r="E150"/>
  <c r="G149"/>
  <c r="E149"/>
  <c r="G148"/>
  <c r="E148"/>
  <c r="G147"/>
  <c r="E147"/>
  <c r="G146"/>
  <c r="E146"/>
  <c r="G145"/>
  <c r="E145"/>
  <c r="G144"/>
  <c r="E144"/>
  <c r="G143"/>
  <c r="E143"/>
  <c r="G142"/>
  <c r="E142"/>
  <c r="G141"/>
  <c r="E141"/>
  <c r="G140"/>
  <c r="E140"/>
  <c r="G139"/>
  <c r="E139"/>
  <c r="G138"/>
  <c r="E138"/>
  <c r="G137"/>
  <c r="E137"/>
  <c r="G136"/>
  <c r="E136"/>
  <c r="G135"/>
  <c r="E135"/>
  <c r="G134"/>
  <c r="E134"/>
  <c r="G133"/>
  <c r="E133"/>
  <c r="G132"/>
  <c r="E132"/>
  <c r="G131"/>
  <c r="E131"/>
  <c r="G130"/>
  <c r="E130"/>
  <c r="G129"/>
  <c r="E129"/>
  <c r="G128"/>
  <c r="E128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E116"/>
  <c r="G115"/>
  <c r="E115"/>
  <c r="G114"/>
  <c r="E114"/>
  <c r="G113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</calcChain>
</file>

<file path=xl/sharedStrings.xml><?xml version="1.0" encoding="utf-8"?>
<sst xmlns="http://schemas.openxmlformats.org/spreadsheetml/2006/main" count="4001" uniqueCount="551">
  <si>
    <t>Municipio o Comuna</t>
  </si>
  <si>
    <t>Situación al año 2011</t>
  </si>
  <si>
    <t>Índice de masculinidad</t>
  </si>
  <si>
    <t>Coeficiente de vejez demográfica_ total población</t>
  </si>
  <si>
    <t>Niñas/os y adolescentes de 0 a 17 (%)</t>
  </si>
  <si>
    <t>Mujeres en edad fértil (%)</t>
  </si>
  <si>
    <t>Total Varones</t>
  </si>
  <si>
    <t>Total Mujeres</t>
  </si>
  <si>
    <t>Hogares</t>
  </si>
  <si>
    <t>Promedio de personas por hogar</t>
  </si>
  <si>
    <t xml:space="preserve">Tipología de viviendas </t>
  </si>
  <si>
    <t>Régimen de tenencia</t>
  </si>
  <si>
    <t>Necesidades Básicas Insatisfechas (NBI)</t>
  </si>
  <si>
    <t>Tenencia de servicios seleccionados</t>
  </si>
  <si>
    <t>Tipología de NBI</t>
  </si>
  <si>
    <t>Población censada y nacida en la Provincia de Córdoba</t>
  </si>
  <si>
    <t>Cobertura de Salud_población total - %</t>
  </si>
  <si>
    <t>Cobertura de Salud_varones - %</t>
  </si>
  <si>
    <t>Cobertura de Salud_mujeres - %</t>
  </si>
  <si>
    <t>Fecundidad - % Madres</t>
  </si>
  <si>
    <t>Condición de Actividad_varones</t>
  </si>
  <si>
    <t>Condición de Actividad_mujeres</t>
  </si>
  <si>
    <t>Jubilación o pensión_varones</t>
  </si>
  <si>
    <t>Jubilación o pensión_mujeres</t>
  </si>
  <si>
    <t>Sector en el que trabaja_ Varón y Mujer</t>
  </si>
  <si>
    <t>Total</t>
  </si>
  <si>
    <t>65 y más</t>
  </si>
  <si>
    <t>Casa</t>
  </si>
  <si>
    <t>Departamento</t>
  </si>
  <si>
    <t>Rancho</t>
  </si>
  <si>
    <t>Casilla</t>
  </si>
  <si>
    <t>Otra</t>
  </si>
  <si>
    <t>Propietario de la vivienda y del terreno</t>
  </si>
  <si>
    <t>Hogares        con al menos una NBI</t>
  </si>
  <si>
    <t>Red pública (agua corriente)</t>
  </si>
  <si>
    <t>Cloacas</t>
  </si>
  <si>
    <t>Gas de red</t>
  </si>
  <si>
    <t>Población de 10 años y más que sabe leer y escribir</t>
  </si>
  <si>
    <t>Población entre 15 y 18 años que asiste a un establecimiento educativo</t>
  </si>
  <si>
    <t>Población mayor de 18 años con nivel secundario completo o más</t>
  </si>
  <si>
    <t>Población mayor de 25 años con nivel universitario completo</t>
  </si>
  <si>
    <t>1. Vivienda</t>
  </si>
  <si>
    <t>2. Condiciones sanitarias</t>
  </si>
  <si>
    <t>3. Hacinamiento</t>
  </si>
  <si>
    <t>4. Asistencia escolar</t>
  </si>
  <si>
    <t>5. Capacidad de subsistencia</t>
  </si>
  <si>
    <t>15 a 19</t>
  </si>
  <si>
    <t>20 a 24</t>
  </si>
  <si>
    <t>25 a 29</t>
  </si>
  <si>
    <t>30 a 34</t>
  </si>
  <si>
    <t>35 a 39</t>
  </si>
  <si>
    <t>0 a 14</t>
  </si>
  <si>
    <t>15 a 59</t>
  </si>
  <si>
    <t>60 a 64</t>
  </si>
  <si>
    <t>Público nacional</t>
  </si>
  <si>
    <t>Privado</t>
  </si>
  <si>
    <t>Varón</t>
  </si>
  <si>
    <t>Mujer</t>
  </si>
  <si>
    <t xml:space="preserve">Público provincial </t>
  </si>
  <si>
    <t xml:space="preserve">Público municipal </t>
  </si>
  <si>
    <t>TOTAL PROVINCIAL</t>
  </si>
  <si>
    <t>-</t>
  </si>
  <si>
    <t>CALAMUCHITA</t>
  </si>
  <si>
    <t xml:space="preserve"> ZONA RURAL NO COMPRENDIDA EN MUNICIPIOS O COMUNAS</t>
  </si>
  <si>
    <t xml:space="preserve"> EMBALSE</t>
  </si>
  <si>
    <t>MUN</t>
  </si>
  <si>
    <t xml:space="preserve"> LA CRUZ</t>
  </si>
  <si>
    <t xml:space="preserve"> LOS CONDORES</t>
  </si>
  <si>
    <t xml:space="preserve"> RIO DE LOS SAUCES</t>
  </si>
  <si>
    <t xml:space="preserve"> SANTA ROSA DE CALAMUCHITA</t>
  </si>
  <si>
    <t xml:space="preserve"> VILLA DEL DIQUE</t>
  </si>
  <si>
    <t xml:space="preserve"> VILLA GENERAL BELGRANO</t>
  </si>
  <si>
    <t xml:space="preserve"> SAN AGUSTIN</t>
  </si>
  <si>
    <t xml:space="preserve"> VILLA RUMIPAL</t>
  </si>
  <si>
    <t xml:space="preserve"> VILLA YACANTO</t>
  </si>
  <si>
    <t xml:space="preserve"> AMBOY</t>
  </si>
  <si>
    <t>COM</t>
  </si>
  <si>
    <t xml:space="preserve"> CALMAYO</t>
  </si>
  <si>
    <t xml:space="preserve"> CAÑADA DEL SAUCE</t>
  </si>
  <si>
    <t xml:space="preserve"> LAS BAJADAS</t>
  </si>
  <si>
    <t xml:space="preserve"> LAS CALERAS</t>
  </si>
  <si>
    <t xml:space="preserve"> LOS MOLINOS</t>
  </si>
  <si>
    <t xml:space="preserve"> LOS REARTES</t>
  </si>
  <si>
    <t xml:space="preserve"> LUTTI</t>
  </si>
  <si>
    <t xml:space="preserve"> SAN IGNACIO</t>
  </si>
  <si>
    <t xml:space="preserve"> SEGUNDA USINA</t>
  </si>
  <si>
    <t xml:space="preserve"> VILLA AMANCAY</t>
  </si>
  <si>
    <t xml:space="preserve"> VILLA CIUDAD PARQUE LOS REARTES</t>
  </si>
  <si>
    <t xml:space="preserve"> VILLA QUILLINZO</t>
  </si>
  <si>
    <t xml:space="preserve"> LA CUMBRECITA</t>
  </si>
  <si>
    <t>CAPITAL</t>
  </si>
  <si>
    <t xml:space="preserve"> CORDOBA</t>
  </si>
  <si>
    <t>COLON</t>
  </si>
  <si>
    <t xml:space="preserve"> AGUA DE ORO</t>
  </si>
  <si>
    <t xml:space="preserve"> COLONIA CAROYA</t>
  </si>
  <si>
    <t xml:space="preserve"> COLONIA TIROLESA</t>
  </si>
  <si>
    <t xml:space="preserve"> ESTACION JUAREZ CELMAN</t>
  </si>
  <si>
    <t xml:space="preserve"> JESUS MARIA</t>
  </si>
  <si>
    <t xml:space="preserve"> LA CALERA</t>
  </si>
  <si>
    <t xml:space="preserve"> LA GRANJA</t>
  </si>
  <si>
    <t xml:space="preserve"> MALVINAS ARGENTINAS</t>
  </si>
  <si>
    <t xml:space="preserve"> MENDIOLAZA</t>
  </si>
  <si>
    <t xml:space="preserve"> RIO CEBALLOS</t>
  </si>
  <si>
    <t xml:space="preserve"> SALDAN</t>
  </si>
  <si>
    <t xml:space="preserve"> SALSIPUEDES</t>
  </si>
  <si>
    <t xml:space="preserve"> UNQUILLO</t>
  </si>
  <si>
    <t xml:space="preserve"> VILLA ALLENDE</t>
  </si>
  <si>
    <t xml:space="preserve"> COLONIA VICENTE AGÃœERO</t>
  </si>
  <si>
    <t xml:space="preserve"> EL MANZANO</t>
  </si>
  <si>
    <t xml:space="preserve"> ESTACION GENERAL PAZ</t>
  </si>
  <si>
    <t xml:space="preserve"> MI GRANJA</t>
  </si>
  <si>
    <t xml:space="preserve"> VILLA CERRO AZUL</t>
  </si>
  <si>
    <t xml:space="preserve"> TINOCO</t>
  </si>
  <si>
    <t>CRUZ DEL EJE</t>
  </si>
  <si>
    <t xml:space="preserve"> CRUZ DEL EJE</t>
  </si>
  <si>
    <t xml:space="preserve"> SAN MARCOS SIERRAS</t>
  </si>
  <si>
    <t xml:space="preserve"> SERREZUELA</t>
  </si>
  <si>
    <t xml:space="preserve"> VILLA DE SOTO</t>
  </si>
  <si>
    <t xml:space="preserve"> ALTO DE LOS QUEBRACHOS</t>
  </si>
  <si>
    <t xml:space="preserve"> BAÑADO DE SOTO</t>
  </si>
  <si>
    <t xml:space="preserve"> CRUZ DE CAÑA</t>
  </si>
  <si>
    <t xml:space="preserve"> EL BRETE</t>
  </si>
  <si>
    <t xml:space="preserve"> GUANACO MUERTO</t>
  </si>
  <si>
    <t xml:space="preserve"> LA BATEA</t>
  </si>
  <si>
    <t xml:space="preserve"> LA HIGUERA</t>
  </si>
  <si>
    <t xml:space="preserve"> LAS CAÑADAS</t>
  </si>
  <si>
    <t xml:space="preserve"> LAS PLAYAS</t>
  </si>
  <si>
    <t xml:space="preserve"> LOS CHAÑARITOS (C. D. E.)</t>
  </si>
  <si>
    <t xml:space="preserve"> MEDIA NARANJA</t>
  </si>
  <si>
    <t xml:space="preserve"> PASO VIEJO</t>
  </si>
  <si>
    <t xml:space="preserve"> TUCLAME</t>
  </si>
  <si>
    <t>GENERAL ROCA</t>
  </si>
  <si>
    <t xml:space="preserve"> BUCHARDO</t>
  </si>
  <si>
    <t xml:space="preserve"> DEL CAMPILLO</t>
  </si>
  <si>
    <t xml:space="preserve"> HUINCA RENANCO</t>
  </si>
  <si>
    <t xml:space="preserve"> ITALO</t>
  </si>
  <si>
    <t xml:space="preserve"> JOVITA</t>
  </si>
  <si>
    <t xml:space="preserve"> MATTALDI</t>
  </si>
  <si>
    <t xml:space="preserve"> VILLA HUIDOBRO</t>
  </si>
  <si>
    <t xml:space="preserve"> VILLA VALERIA</t>
  </si>
  <si>
    <t xml:space="preserve"> NICOLAS BRUZZONE</t>
  </si>
  <si>
    <t xml:space="preserve"> ONAGOITY</t>
  </si>
  <si>
    <t xml:space="preserve"> PINCEN</t>
  </si>
  <si>
    <t xml:space="preserve"> RANQUELES</t>
  </si>
  <si>
    <t xml:space="preserve"> VILLA SARMIENTO (G. R.)</t>
  </si>
  <si>
    <t>GRAL.SAN MARTIN</t>
  </si>
  <si>
    <t xml:space="preserve"> ARROYO ALGODON</t>
  </si>
  <si>
    <t xml:space="preserve"> ARROYO CABRAL</t>
  </si>
  <si>
    <t xml:space="preserve"> AUSONIA</t>
  </si>
  <si>
    <t xml:space="preserve"> CHAZON</t>
  </si>
  <si>
    <t xml:space="preserve"> ETRURIA</t>
  </si>
  <si>
    <t xml:space="preserve"> LA LAGUNA</t>
  </si>
  <si>
    <t xml:space="preserve"> LA PALESTINA</t>
  </si>
  <si>
    <t xml:space="preserve"> LA PLAYOSA</t>
  </si>
  <si>
    <t xml:space="preserve"> LUCA</t>
  </si>
  <si>
    <t xml:space="preserve"> PASCO</t>
  </si>
  <si>
    <t xml:space="preserve"> SILVIO PELLICO</t>
  </si>
  <si>
    <t xml:space="preserve"> TICINO</t>
  </si>
  <si>
    <t xml:space="preserve"> TIO PUJIO</t>
  </si>
  <si>
    <t xml:space="preserve"> VILLA MARIA</t>
  </si>
  <si>
    <t xml:space="preserve"> VILLA NUEVA</t>
  </si>
  <si>
    <t>ISCHILIN</t>
  </si>
  <si>
    <t xml:space="preserve"> DEAN FUNES</t>
  </si>
  <si>
    <t xml:space="preserve"> QUILINO</t>
  </si>
  <si>
    <t xml:space="preserve"> AVELLANEDA</t>
  </si>
  <si>
    <t xml:space="preserve"> CAÑADA DE RIO PINTO</t>
  </si>
  <si>
    <t xml:space="preserve"> CHUÑA</t>
  </si>
  <si>
    <t xml:space="preserve"> COPACABANA</t>
  </si>
  <si>
    <t xml:space="preserve"> LOS POZOS</t>
  </si>
  <si>
    <t xml:space="preserve"> OLIVARES DE SAN NICOLAS</t>
  </si>
  <si>
    <t xml:space="preserve"> VILLA GUTIERREZ</t>
  </si>
  <si>
    <t>JUAREZ CELMAN</t>
  </si>
  <si>
    <t xml:space="preserve"> ALEJANDRO ROCA</t>
  </si>
  <si>
    <t xml:space="preserve"> BENGOLEA</t>
  </si>
  <si>
    <t xml:space="preserve"> CARNERILLO</t>
  </si>
  <si>
    <t xml:space="preserve"> CHARRAS</t>
  </si>
  <si>
    <t xml:space="preserve"> GENERAL CABRERA</t>
  </si>
  <si>
    <t xml:space="preserve"> GENERAL DEHEZA</t>
  </si>
  <si>
    <t xml:space="preserve"> HUANCHILLA</t>
  </si>
  <si>
    <t xml:space="preserve"> LA CARLOTA</t>
  </si>
  <si>
    <t xml:space="preserve"> LOS CISNES</t>
  </si>
  <si>
    <t xml:space="preserve"> OLAETA</t>
  </si>
  <si>
    <t xml:space="preserve"> REDUCCION</t>
  </si>
  <si>
    <t xml:space="preserve"> SANTA EUFEMIA</t>
  </si>
  <si>
    <t xml:space="preserve"> UCACHA</t>
  </si>
  <si>
    <t xml:space="preserve"> ASSUNTA</t>
  </si>
  <si>
    <t xml:space="preserve"> EL RASTREADOR</t>
  </si>
  <si>
    <t xml:space="preserve"> PACHECO DE MELO</t>
  </si>
  <si>
    <t xml:space="preserve"> PASO DEL DURAZNO</t>
  </si>
  <si>
    <t>MARCOS JUAREZ</t>
  </si>
  <si>
    <t xml:space="preserve"> ALEJO LEDESMA</t>
  </si>
  <si>
    <t xml:space="preserve"> ARIAS</t>
  </si>
  <si>
    <t xml:space="preserve"> CAMILO ALDAO</t>
  </si>
  <si>
    <t xml:space="preserve"> CAPITAN GENERAL BERNARDO O HIGGINS</t>
  </si>
  <si>
    <t xml:space="preserve"> CAVANAGH</t>
  </si>
  <si>
    <t xml:space="preserve"> COLONIA ITALIANA</t>
  </si>
  <si>
    <t xml:space="preserve"> CORRAL DE BUSTOS</t>
  </si>
  <si>
    <t xml:space="preserve"> CRUZ ALTA</t>
  </si>
  <si>
    <t xml:space="preserve"> GENERAL BALDISSERA</t>
  </si>
  <si>
    <t xml:space="preserve"> GENERAL ROCA</t>
  </si>
  <si>
    <t xml:space="preserve"> GUATIMOZIN</t>
  </si>
  <si>
    <t xml:space="preserve"> INRIVILLE</t>
  </si>
  <si>
    <t xml:space="preserve"> ISLA VERDE</t>
  </si>
  <si>
    <t xml:space="preserve"> LEONES</t>
  </si>
  <si>
    <t xml:space="preserve"> LOS SURGENTES</t>
  </si>
  <si>
    <t xml:space="preserve"> MARCOS JUAREZ</t>
  </si>
  <si>
    <t xml:space="preserve"> MONTE BUEY</t>
  </si>
  <si>
    <t xml:space="preserve"> SAIRA</t>
  </si>
  <si>
    <t xml:space="preserve"> COLONIA BARGE</t>
  </si>
  <si>
    <t xml:space="preserve"> SALADILLO</t>
  </si>
  <si>
    <t xml:space="preserve"> VILLA ELISA</t>
  </si>
  <si>
    <t>MINAS</t>
  </si>
  <si>
    <t xml:space="preserve"> SAN CARLOS MINAS</t>
  </si>
  <si>
    <t xml:space="preserve"> CIENAGA DEL CORO</t>
  </si>
  <si>
    <t xml:space="preserve"> EL CHACHO</t>
  </si>
  <si>
    <t xml:space="preserve"> ESTANCIA DE GUADALUPE</t>
  </si>
  <si>
    <t xml:space="preserve"> GUASAPAMPA</t>
  </si>
  <si>
    <t xml:space="preserve"> LA PLAYA</t>
  </si>
  <si>
    <t xml:space="preserve"> TALAINI</t>
  </si>
  <si>
    <t xml:space="preserve"> TOSNO</t>
  </si>
  <si>
    <t>POCHO</t>
  </si>
  <si>
    <t xml:space="preserve"> SALSACATE</t>
  </si>
  <si>
    <t xml:space="preserve"> CHANCANI</t>
  </si>
  <si>
    <t xml:space="preserve"> LAS PALMAS</t>
  </si>
  <si>
    <t xml:space="preserve"> LOS TALARES</t>
  </si>
  <si>
    <t xml:space="preserve"> SAN GERONIMO</t>
  </si>
  <si>
    <t xml:space="preserve"> TALA CAÑADA</t>
  </si>
  <si>
    <t xml:space="preserve"> VILLA DE POCHO</t>
  </si>
  <si>
    <t>PTE.R.S. PEÑA</t>
  </si>
  <si>
    <t xml:space="preserve"> GENERAL LEVALLE</t>
  </si>
  <si>
    <t xml:space="preserve"> LA CESIRA</t>
  </si>
  <si>
    <t xml:space="preserve"> LABOULAYE</t>
  </si>
  <si>
    <t xml:space="preserve"> MELO</t>
  </si>
  <si>
    <t xml:space="preserve"> ROSALES</t>
  </si>
  <si>
    <t xml:space="preserve"> SERRANO</t>
  </si>
  <si>
    <t xml:space="preserve"> VILLA ROSSI</t>
  </si>
  <si>
    <t xml:space="preserve"> LEGUIZAMON</t>
  </si>
  <si>
    <t xml:space="preserve"> RIOBAMBA</t>
  </si>
  <si>
    <t xml:space="preserve"> SAN JOAQUIN</t>
  </si>
  <si>
    <t>PUNILLA</t>
  </si>
  <si>
    <t xml:space="preserve"> BIALET MASSE</t>
  </si>
  <si>
    <t xml:space="preserve"> CAPILLA DEL MONTE</t>
  </si>
  <si>
    <t xml:space="preserve"> COSQUIN</t>
  </si>
  <si>
    <t xml:space="preserve"> HUERTA GRANDE</t>
  </si>
  <si>
    <t xml:space="preserve"> LA CUMBRE</t>
  </si>
  <si>
    <t xml:space="preserve"> LA FALDA</t>
  </si>
  <si>
    <t xml:space="preserve"> LOS COCOS</t>
  </si>
  <si>
    <t xml:space="preserve"> SAN ESTEBAN</t>
  </si>
  <si>
    <t xml:space="preserve"> SANTA MARIA DE PUNILLA</t>
  </si>
  <si>
    <t xml:space="preserve"> TANTI</t>
  </si>
  <si>
    <t xml:space="preserve"> VALLE HERMOSO</t>
  </si>
  <si>
    <t xml:space="preserve"> VILLA CARLOS PAZ</t>
  </si>
  <si>
    <t xml:space="preserve"> VILLA GIARDINO</t>
  </si>
  <si>
    <t xml:space="preserve"> CABALANGO</t>
  </si>
  <si>
    <t xml:space="preserve"> CASA GRANDE</t>
  </si>
  <si>
    <t xml:space="preserve"> CHARBONIER</t>
  </si>
  <si>
    <t xml:space="preserve"> CUESTA BLANCA</t>
  </si>
  <si>
    <t xml:space="preserve"> ESTANCIA VIEJA</t>
  </si>
  <si>
    <t xml:space="preserve"> MAYU SUMAJ</t>
  </si>
  <si>
    <t xml:space="preserve"> SAN ANTONIO DE ARREDONDO</t>
  </si>
  <si>
    <t xml:space="preserve"> SAN ROQUE</t>
  </si>
  <si>
    <t xml:space="preserve"> TALA HUASI</t>
  </si>
  <si>
    <t xml:space="preserve"> VILLA PARQUE SIQUIMAN</t>
  </si>
  <si>
    <t xml:space="preserve"> VILLA SANTA CRUZ DEL LAGO</t>
  </si>
  <si>
    <t xml:space="preserve"> VILLA RIO ICHO CRUZ</t>
  </si>
  <si>
    <t>RIO CUARTO</t>
  </si>
  <si>
    <t xml:space="preserve"> ACHIRAS</t>
  </si>
  <si>
    <t xml:space="preserve"> ADELIA MARIA</t>
  </si>
  <si>
    <t xml:space="preserve"> ALCIRA</t>
  </si>
  <si>
    <t xml:space="preserve"> ALPA CORRAL</t>
  </si>
  <si>
    <t xml:space="preserve"> BERROTARAN</t>
  </si>
  <si>
    <t xml:space="preserve"> BULNES</t>
  </si>
  <si>
    <t xml:space="preserve"> CHAJAN</t>
  </si>
  <si>
    <t xml:space="preserve"> CORONEL BAIGORRIA</t>
  </si>
  <si>
    <t xml:space="preserve"> CORONEL MOLDES</t>
  </si>
  <si>
    <t xml:space="preserve"> ELENA</t>
  </si>
  <si>
    <t xml:space="preserve"> LA CAUTIVA</t>
  </si>
  <si>
    <t xml:space="preserve"> LAS ACEQUIAS</t>
  </si>
  <si>
    <t xml:space="preserve"> LAS HIGUERAS</t>
  </si>
  <si>
    <t xml:space="preserve"> LAS VERTIENTES</t>
  </si>
  <si>
    <t xml:space="preserve"> MONTE DE LOS GAUCHOS</t>
  </si>
  <si>
    <t xml:space="preserve"> RIO CUARTO</t>
  </si>
  <si>
    <t xml:space="preserve"> SAMPACHO</t>
  </si>
  <si>
    <t xml:space="preserve"> SAN BASILIO</t>
  </si>
  <si>
    <t xml:space="preserve"> SANTA CATALINA</t>
  </si>
  <si>
    <t xml:space="preserve"> TOSQUITA</t>
  </si>
  <si>
    <t xml:space="preserve"> VICUÑA MACKENNA</t>
  </si>
  <si>
    <t xml:space="preserve"> CHUCUL</t>
  </si>
  <si>
    <t xml:space="preserve"> LA CAROLINA EL POTOSI</t>
  </si>
  <si>
    <t xml:space="preserve"> LAS ALBAHACAS</t>
  </si>
  <si>
    <t xml:space="preserve"> LAS PEÑAS SUD</t>
  </si>
  <si>
    <t xml:space="preserve"> MALENA</t>
  </si>
  <si>
    <t xml:space="preserve"> SUCO</t>
  </si>
  <si>
    <t xml:space="preserve"> VILLA EL CHACAY</t>
  </si>
  <si>
    <t xml:space="preserve"> WASHINGTON</t>
  </si>
  <si>
    <t>RIO PRIMERO</t>
  </si>
  <si>
    <t xml:space="preserve"> LA PARA</t>
  </si>
  <si>
    <t xml:space="preserve"> LA PUERTA</t>
  </si>
  <si>
    <t xml:space="preserve"> MONTE CRISTO</t>
  </si>
  <si>
    <t xml:space="preserve"> OBISPO TREJO</t>
  </si>
  <si>
    <t xml:space="preserve"> PIQUILLIN</t>
  </si>
  <si>
    <t xml:space="preserve"> RIO PRIMERO</t>
  </si>
  <si>
    <t xml:space="preserve"> SANTA ROSA DE RIO PRIMERO</t>
  </si>
  <si>
    <t xml:space="preserve"> VILLA FONTANA</t>
  </si>
  <si>
    <t xml:space="preserve"> ATAHONA</t>
  </si>
  <si>
    <t xml:space="preserve"> CAÑADA DE MACHADO</t>
  </si>
  <si>
    <t xml:space="preserve"> CAPILLA DE LOS REMEDIOS</t>
  </si>
  <si>
    <t xml:space="preserve"> CHALACEA</t>
  </si>
  <si>
    <t xml:space="preserve"> COLONIA LAS CUATRO ESQUINAS</t>
  </si>
  <si>
    <t xml:space="preserve"> COMECHINGONES</t>
  </si>
  <si>
    <t xml:space="preserve"> DIEGO DE ROJAS</t>
  </si>
  <si>
    <t xml:space="preserve"> EL CRISPIN</t>
  </si>
  <si>
    <t xml:space="preserve"> ESQUINA</t>
  </si>
  <si>
    <t xml:space="preserve"> KILOMETRO 658</t>
  </si>
  <si>
    <t xml:space="preserve"> LA POSTA</t>
  </si>
  <si>
    <t xml:space="preserve"> LA QUINTA</t>
  </si>
  <si>
    <t xml:space="preserve"> LAS GRAMILLAS</t>
  </si>
  <si>
    <t xml:space="preserve"> LAS SALADAS</t>
  </si>
  <si>
    <t xml:space="preserve"> MAQUINISTA GALLINI</t>
  </si>
  <si>
    <t xml:space="preserve"> PLAZA DE MERCEDES</t>
  </si>
  <si>
    <t xml:space="preserve"> SAGRADA FAMILIA</t>
  </si>
  <si>
    <t>RIO SECO</t>
  </si>
  <si>
    <t xml:space="preserve"> SEBASTIAN ELCANO</t>
  </si>
  <si>
    <t xml:space="preserve"> VILLA DE MARIA</t>
  </si>
  <si>
    <t xml:space="preserve"> CERRO COLORADO</t>
  </si>
  <si>
    <t xml:space="preserve"> CHAÑAR VIEJO</t>
  </si>
  <si>
    <t xml:space="preserve"> EUFRACIO LOZA</t>
  </si>
  <si>
    <t xml:space="preserve"> GUTEMBERG</t>
  </si>
  <si>
    <t xml:space="preserve"> LA RINCONADA</t>
  </si>
  <si>
    <t xml:space="preserve"> LOS HOYOS</t>
  </si>
  <si>
    <t xml:space="preserve"> PUESTO DE CASTRO</t>
  </si>
  <si>
    <t xml:space="preserve"> RAYO CORTADO</t>
  </si>
  <si>
    <t xml:space="preserve"> SANTA ELENA</t>
  </si>
  <si>
    <t xml:space="preserve"> VILLA CANDELARIA NORTE</t>
  </si>
  <si>
    <t>RIO SEGUNDO</t>
  </si>
  <si>
    <t xml:space="preserve"> CALCHIN</t>
  </si>
  <si>
    <t xml:space="preserve"> CALCHIN OESTE</t>
  </si>
  <si>
    <t xml:space="preserve"> CAPILLA DEL CARMEN</t>
  </si>
  <si>
    <t xml:space="preserve"> CARRILOBO</t>
  </si>
  <si>
    <t xml:space="preserve"> COLAZO</t>
  </si>
  <si>
    <t xml:space="preserve"> COSTASACATE</t>
  </si>
  <si>
    <t xml:space="preserve"> LAGUNA LARGA</t>
  </si>
  <si>
    <t xml:space="preserve"> LAS JUNTURAS</t>
  </si>
  <si>
    <t xml:space="preserve"> LUQUE</t>
  </si>
  <si>
    <t xml:space="preserve"> MANFREDI</t>
  </si>
  <si>
    <t xml:space="preserve"> MATORRALES</t>
  </si>
  <si>
    <t xml:space="preserve"> ONCATIVO</t>
  </si>
  <si>
    <t xml:space="preserve"> PILAR</t>
  </si>
  <si>
    <t xml:space="preserve"> POZO DEL MOLLE</t>
  </si>
  <si>
    <t xml:space="preserve"> RIO SEGUNDO</t>
  </si>
  <si>
    <t xml:space="preserve"> SANTIAGO TEMPLE</t>
  </si>
  <si>
    <t xml:space="preserve"> VILLA DEL ROSARIO</t>
  </si>
  <si>
    <t xml:space="preserve"> COLONIA VIDELA</t>
  </si>
  <si>
    <t xml:space="preserve"> IMPIRA</t>
  </si>
  <si>
    <t xml:space="preserve"> LOS CHAÑARITOS</t>
  </si>
  <si>
    <t xml:space="preserve"> RINCON</t>
  </si>
  <si>
    <t>SAN ALBERTO</t>
  </si>
  <si>
    <t xml:space="preserve"> MINA CLAVERO</t>
  </si>
  <si>
    <t xml:space="preserve"> NONO</t>
  </si>
  <si>
    <t xml:space="preserve"> SAN PEDRO</t>
  </si>
  <si>
    <t xml:space="preserve"> VILLA CURA BROCHERO</t>
  </si>
  <si>
    <t xml:space="preserve"> VILLA SARMIENTO (S. A.)</t>
  </si>
  <si>
    <t xml:space="preserve"> AMBUL</t>
  </si>
  <si>
    <t xml:space="preserve"> ARROYO LOS PATOS</t>
  </si>
  <si>
    <t xml:space="preserve"> LAS CALLES</t>
  </si>
  <si>
    <t xml:space="preserve"> LAS RABONAS</t>
  </si>
  <si>
    <t xml:space="preserve"> PANAHOLMA</t>
  </si>
  <si>
    <t xml:space="preserve"> SAN LORENZO</t>
  </si>
  <si>
    <t xml:space="preserve"> SAN VICENTE</t>
  </si>
  <si>
    <t xml:space="preserve"> SAUCE ARRIBA</t>
  </si>
  <si>
    <t>SAN JAVIER</t>
  </si>
  <si>
    <t xml:space="preserve"> LA PAZ</t>
  </si>
  <si>
    <t xml:space="preserve"> SAN JAVIER Y YACANTO</t>
  </si>
  <si>
    <t xml:space="preserve"> SAN JOSE</t>
  </si>
  <si>
    <t xml:space="preserve"> VILLA DE LAS ROSAS</t>
  </si>
  <si>
    <t xml:space="preserve"> VILLA DOLORES</t>
  </si>
  <si>
    <t xml:space="preserve"> CONLARA</t>
  </si>
  <si>
    <t xml:space="preserve"> LA POBLACION</t>
  </si>
  <si>
    <t xml:space="preserve"> LAS TAPIAS</t>
  </si>
  <si>
    <t xml:space="preserve"> LOS CERRILLOS</t>
  </si>
  <si>
    <t xml:space="preserve"> LOS HORNILLOS</t>
  </si>
  <si>
    <t xml:space="preserve"> LUYABA</t>
  </si>
  <si>
    <t>SAN JUSTO</t>
  </si>
  <si>
    <t xml:space="preserve"> ALICIA</t>
  </si>
  <si>
    <t xml:space="preserve"> ALTOS DE CHIPION</t>
  </si>
  <si>
    <t xml:space="preserve"> ARROYITO</t>
  </si>
  <si>
    <t xml:space="preserve"> BALNEARIA</t>
  </si>
  <si>
    <t xml:space="preserve"> BRINKMANN</t>
  </si>
  <si>
    <t xml:space="preserve"> COLONIA MARINA</t>
  </si>
  <si>
    <t xml:space="preserve"> COLONIA PROSPERIDAD</t>
  </si>
  <si>
    <t xml:space="preserve"> COLONIA SAN BARTOLOME</t>
  </si>
  <si>
    <t xml:space="preserve"> COLONIA VIGNAUD</t>
  </si>
  <si>
    <t xml:space="preserve"> DEVOTO</t>
  </si>
  <si>
    <t xml:space="preserve"> EL ARAÑADO</t>
  </si>
  <si>
    <t xml:space="preserve"> EL FORTIN</t>
  </si>
  <si>
    <t xml:space="preserve"> EL TIO</t>
  </si>
  <si>
    <t xml:space="preserve"> FREYRE</t>
  </si>
  <si>
    <t xml:space="preserve"> LA FRANCIA</t>
  </si>
  <si>
    <t xml:space="preserve"> LA PAQUITA</t>
  </si>
  <si>
    <t xml:space="preserve"> LA TORDILLA</t>
  </si>
  <si>
    <t xml:space="preserve"> LAS VARAS</t>
  </si>
  <si>
    <t xml:space="preserve"> LAS VARILLAS</t>
  </si>
  <si>
    <t xml:space="preserve"> MARULL</t>
  </si>
  <si>
    <t xml:space="preserve"> MIRAMAR</t>
  </si>
  <si>
    <t xml:space="preserve"> MORTEROS</t>
  </si>
  <si>
    <t xml:space="preserve"> PORTEÑA</t>
  </si>
  <si>
    <t xml:space="preserve"> QUEBRACHO HERRADO</t>
  </si>
  <si>
    <t xml:space="preserve"> SACANTA</t>
  </si>
  <si>
    <t xml:space="preserve"> SAN FRANCISCO</t>
  </si>
  <si>
    <t xml:space="preserve"> SATURNINO MARIA LASPIUR</t>
  </si>
  <si>
    <t xml:space="preserve"> SEEBER</t>
  </si>
  <si>
    <t xml:space="preserve"> TRANSITO</t>
  </si>
  <si>
    <t xml:space="preserve"> VILLA CONCEPCION DEL TIO</t>
  </si>
  <si>
    <t xml:space="preserve"> COLONIA ANITA</t>
  </si>
  <si>
    <t xml:space="preserve"> COLONIA ITURRASPE</t>
  </si>
  <si>
    <t xml:space="preserve"> COLONIA LAS PICHANAS</t>
  </si>
  <si>
    <t xml:space="preserve"> COLONIA SAN PEDRO</t>
  </si>
  <si>
    <t xml:space="preserve"> COLONIA VALTELINA</t>
  </si>
  <si>
    <t xml:space="preserve"> PLAZA LUXARDO</t>
  </si>
  <si>
    <t xml:space="preserve"> TORO PUJIO</t>
  </si>
  <si>
    <t xml:space="preserve"> VILLA SAN ESTEBAN</t>
  </si>
  <si>
    <t>SANTA MARIA</t>
  </si>
  <si>
    <t xml:space="preserve"> ALTA GRACIA</t>
  </si>
  <si>
    <t xml:space="preserve"> DESPEÑADEROS</t>
  </si>
  <si>
    <t xml:space="preserve"> LOZADA</t>
  </si>
  <si>
    <t xml:space="preserve"> MALAGUEÑO</t>
  </si>
  <si>
    <t xml:space="preserve"> MONTE RALO</t>
  </si>
  <si>
    <t xml:space="preserve"> TOLEDO</t>
  </si>
  <si>
    <t xml:space="preserve"> ANISACATE</t>
  </si>
  <si>
    <t xml:space="preserve"> BOUWER</t>
  </si>
  <si>
    <t xml:space="preserve"> DIQUE CHICO</t>
  </si>
  <si>
    <t xml:space="preserve"> FALDA DEL CARMEN</t>
  </si>
  <si>
    <t xml:space="preserve"> LA PAISANITA</t>
  </si>
  <si>
    <t xml:space="preserve"> LA RANCHERITA</t>
  </si>
  <si>
    <t xml:space="preserve"> LA SERRANITA</t>
  </si>
  <si>
    <t xml:space="preserve"> LOS CEDROS</t>
  </si>
  <si>
    <t xml:space="preserve"> POTRERO DE GARAY</t>
  </si>
  <si>
    <t xml:space="preserve"> RAFAEL GARCIA</t>
  </si>
  <si>
    <t xml:space="preserve"> SAN CLEMENTE</t>
  </si>
  <si>
    <t xml:space="preserve"> VALLE DE ANISACATE</t>
  </si>
  <si>
    <t xml:space="preserve"> VILLA CIUDAD DE AMERICA</t>
  </si>
  <si>
    <t xml:space="preserve"> VILLA DEL PRADO</t>
  </si>
  <si>
    <t xml:space="preserve"> VILLA LA BOLSA</t>
  </si>
  <si>
    <t xml:space="preserve"> VILLA LOS AROMOS</t>
  </si>
  <si>
    <t xml:space="preserve"> VILLA PARQUE SANTA ANA</t>
  </si>
  <si>
    <t xml:space="preserve"> VILLA SAN ISIDRO</t>
  </si>
  <si>
    <t>SOBREMONTE</t>
  </si>
  <si>
    <t xml:space="preserve"> SAN FRANCISCO DEL CHAÑAR</t>
  </si>
  <si>
    <t xml:space="preserve"> CAMINIAGA</t>
  </si>
  <si>
    <t xml:space="preserve"> CHUÑA HUASI</t>
  </si>
  <si>
    <t xml:space="preserve"> POZO NUEVO</t>
  </si>
  <si>
    <t>TERCERO ARRIBA</t>
  </si>
  <si>
    <t xml:space="preserve"> ALMAFUERTE</t>
  </si>
  <si>
    <t xml:space="preserve"> COLONIA ALMADA</t>
  </si>
  <si>
    <t xml:space="preserve"> CORRALITO</t>
  </si>
  <si>
    <t xml:space="preserve"> DALMACIO VELEZ</t>
  </si>
  <si>
    <t xml:space="preserve"> HERNANDO</t>
  </si>
  <si>
    <t xml:space="preserve"> JAMES CRAIK</t>
  </si>
  <si>
    <t xml:space="preserve"> LAS PERDICES</t>
  </si>
  <si>
    <t xml:space="preserve"> LOS ZORROS</t>
  </si>
  <si>
    <t xml:space="preserve"> OLIVA</t>
  </si>
  <si>
    <t xml:space="preserve"> PAMPAYASTA SUD</t>
  </si>
  <si>
    <t xml:space="preserve"> RIO TERCERO</t>
  </si>
  <si>
    <t xml:space="preserve"> TANCACHA</t>
  </si>
  <si>
    <t xml:space="preserve"> VILLA ASCASUBI</t>
  </si>
  <si>
    <t xml:space="preserve"> GENERAL FOTHERINGHAM</t>
  </si>
  <si>
    <t xml:space="preserve"> LAS ISLETILLAS</t>
  </si>
  <si>
    <t xml:space="preserve"> PAMPAYASTA NORTE</t>
  </si>
  <si>
    <t xml:space="preserve"> PUNTA DEL AGUA</t>
  </si>
  <si>
    <t>TOTORAL</t>
  </si>
  <si>
    <t xml:space="preserve"> CAÑADA DE LUQUE</t>
  </si>
  <si>
    <t xml:space="preserve"> LAS PEÑAS</t>
  </si>
  <si>
    <t xml:space="preserve"> SARMIENTO</t>
  </si>
  <si>
    <t xml:space="preserve"> SINSACATE</t>
  </si>
  <si>
    <t xml:space="preserve"> VILLA DEL TOTORAL</t>
  </si>
  <si>
    <t xml:space="preserve"> CANDELARIA SUD</t>
  </si>
  <si>
    <t xml:space="preserve"> CAPILLA DEL SITON</t>
  </si>
  <si>
    <t xml:space="preserve"> LA PAMPA</t>
  </si>
  <si>
    <t xml:space="preserve"> LOS MISTOLES</t>
  </si>
  <si>
    <t xml:space="preserve"> SIMBOLAR</t>
  </si>
  <si>
    <t>TULUMBA</t>
  </si>
  <si>
    <t xml:space="preserve"> LAS ARRIAS</t>
  </si>
  <si>
    <t xml:space="preserve"> LUCIO VICTORIO MANSILLA</t>
  </si>
  <si>
    <t xml:space="preserve"> SAN JOSE DE LA DORMIDA</t>
  </si>
  <si>
    <t xml:space="preserve"> SAN JOSE DE LAS SALINAS</t>
  </si>
  <si>
    <t xml:space="preserve"> SAN PEDRO NORTE</t>
  </si>
  <si>
    <t xml:space="preserve"> VILLA TULUMBA</t>
  </si>
  <si>
    <t xml:space="preserve"> CHURQUI CAÑADA</t>
  </si>
  <si>
    <t xml:space="preserve"> EL RODEO</t>
  </si>
  <si>
    <t xml:space="preserve"> ROSARIO DEL SALADILLO</t>
  </si>
  <si>
    <t>UNION</t>
  </si>
  <si>
    <t xml:space="preserve"> ALTO ALEGRE</t>
  </si>
  <si>
    <t xml:space="preserve"> BALLESTEROS</t>
  </si>
  <si>
    <t xml:space="preserve"> BALLESTEROS SUD</t>
  </si>
  <si>
    <t xml:space="preserve"> BELL VILLE</t>
  </si>
  <si>
    <t xml:space="preserve"> BENJAMIN GOULD</t>
  </si>
  <si>
    <t xml:space="preserve"> CANALS</t>
  </si>
  <si>
    <t xml:space="preserve"> CHILIBROSTE</t>
  </si>
  <si>
    <t xml:space="preserve"> CINTRA</t>
  </si>
  <si>
    <t xml:space="preserve"> COLONIA BISMARCK</t>
  </si>
  <si>
    <t xml:space="preserve"> IDIAZABAL</t>
  </si>
  <si>
    <t xml:space="preserve"> JUSTINIANO POSSE</t>
  </si>
  <si>
    <t xml:space="preserve"> LABORDE</t>
  </si>
  <si>
    <t xml:space="preserve"> MONTE LEÑA</t>
  </si>
  <si>
    <t xml:space="preserve"> MONTE MAIZ</t>
  </si>
  <si>
    <t xml:space="preserve"> MORRISON</t>
  </si>
  <si>
    <t xml:space="preserve"> NOETINGER</t>
  </si>
  <si>
    <t xml:space="preserve"> ORDOÑEZ</t>
  </si>
  <si>
    <t xml:space="preserve"> PASCANAS</t>
  </si>
  <si>
    <t xml:space="preserve"> PUEBLO ITALIANO</t>
  </si>
  <si>
    <t xml:space="preserve"> SAN ANTONIO DE LITIN</t>
  </si>
  <si>
    <t xml:space="preserve"> SAN MARCOS SUD</t>
  </si>
  <si>
    <t xml:space="preserve"> VIAMONTE</t>
  </si>
  <si>
    <t xml:space="preserve"> WENCESLAO ESCALANTE</t>
  </si>
  <si>
    <t xml:space="preserve"> ALDEA SANTA MARIA</t>
  </si>
  <si>
    <t xml:space="preserve"> ANA ZUMARAN</t>
  </si>
  <si>
    <t xml:space="preserve"> COLONIA BREMEN</t>
  </si>
  <si>
    <t xml:space="preserve"> VILLA LOS PATOS</t>
  </si>
  <si>
    <t>Fuente: Elaboración propia con base en Censo Nacional de Población, Hogares y Viviendas 2010 (INDEC) - Procesado con Redatam+SP, CEPAL/CELADE</t>
  </si>
  <si>
    <t>Dirección de Estadísticas Socio-demográficas</t>
  </si>
  <si>
    <t>Dirección General de Estadística y Censos de la Provincia de Córdoba</t>
  </si>
  <si>
    <t>65 y más (%)</t>
  </si>
  <si>
    <t>Varones %</t>
  </si>
  <si>
    <t>Mujeres %</t>
  </si>
  <si>
    <t>Población 2010</t>
  </si>
  <si>
    <t>Superficie Km2</t>
  </si>
  <si>
    <t>Densidad Poblacional</t>
  </si>
  <si>
    <t>Porcentaje de la población total (depto)</t>
  </si>
  <si>
    <t>Electricidad por red</t>
  </si>
  <si>
    <t>% Ocupados</t>
  </si>
  <si>
    <t>% Desocupados</t>
  </si>
  <si>
    <t>Desocupados</t>
  </si>
  <si>
    <t>% Inactivos</t>
  </si>
  <si>
    <t>Tasa de escolarización población total_2010</t>
  </si>
  <si>
    <t>3 a 5 años</t>
  </si>
  <si>
    <t>6 a 11 años</t>
  </si>
  <si>
    <t>12 a 18 años</t>
  </si>
  <si>
    <t xml:space="preserve">más 65 años </t>
  </si>
  <si>
    <t>Ocupados</t>
  </si>
  <si>
    <t>Inactivos</t>
  </si>
  <si>
    <t>Varones</t>
  </si>
  <si>
    <t>Mujeres</t>
  </si>
  <si>
    <t>Población de 10 años y más que sabe leer y escribir_varones</t>
  </si>
  <si>
    <t>Población de 10 años y más que sabe leer y escribir_mujeres</t>
  </si>
  <si>
    <t>Población entre 15 y 18 años que asiste a un establecimiento educativo_varones</t>
  </si>
  <si>
    <t>Población entre 15 y 18 años que asiste a un establecimiento educativo_mujeres</t>
  </si>
  <si>
    <t>Población mayor de 18 años con nivel secundario completo o más_varones</t>
  </si>
  <si>
    <t>Población mayor de 18 años con nivel secundario completo o más_mujeres</t>
  </si>
  <si>
    <t>Población mayor de 25 años con nivel universitario completo_varones</t>
  </si>
  <si>
    <t>Población mayor de 25 años con nivel universitario completo_mujeres</t>
  </si>
  <si>
    <t>Educación_población total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</si>
</sst>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0"/>
      <name val="Arial CE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7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3" fontId="2" fillId="2" borderId="1" xfId="2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3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3" fillId="3" borderId="1" xfId="0" applyNumberFormat="1" applyFont="1" applyFill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2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3" fillId="3" borderId="1" xfId="4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2" applyFont="1" applyFill="1" applyAlignment="1">
      <alignment horizontal="left" vertical="center"/>
    </xf>
    <xf numFmtId="0" fontId="6" fillId="0" borderId="0" xfId="0" applyFont="1"/>
    <xf numFmtId="0" fontId="6" fillId="0" borderId="0" xfId="0" applyFont="1" applyFill="1" applyBorder="1"/>
    <xf numFmtId="9" fontId="2" fillId="3" borderId="1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165" fontId="3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5" xfId="2" applyNumberFormat="1" applyFont="1" applyFill="1" applyBorder="1" applyAlignment="1">
      <alignment horizontal="center" vertical="center"/>
    </xf>
    <xf numFmtId="3" fontId="2" fillId="2" borderId="6" xfId="2" applyNumberFormat="1" applyFont="1" applyFill="1" applyBorder="1" applyAlignment="1">
      <alignment horizontal="center" vertical="center"/>
    </xf>
    <xf numFmtId="3" fontId="2" fillId="2" borderId="7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3" fontId="2" fillId="2" borderId="3" xfId="2" applyNumberFormat="1" applyFont="1" applyFill="1" applyBorder="1" applyAlignment="1">
      <alignment horizontal="center" vertical="center" wrapText="1"/>
    </xf>
    <xf numFmtId="3" fontId="2" fillId="2" borderId="4" xfId="2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quotePrefix="1" applyNumberFormat="1" applyFont="1" applyFill="1" applyBorder="1" applyAlignment="1">
      <alignment horizontal="center" vertical="center" wrapText="1"/>
    </xf>
    <xf numFmtId="3" fontId="2" fillId="2" borderId="3" xfId="0" quotePrefix="1" applyNumberFormat="1" applyFont="1" applyFill="1" applyBorder="1" applyAlignment="1">
      <alignment horizontal="center" vertical="center" wrapText="1"/>
    </xf>
    <xf numFmtId="3" fontId="2" fillId="2" borderId="4" xfId="0" quotePrefix="1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5" xfId="2" applyNumberFormat="1" applyFont="1" applyFill="1" applyBorder="1" applyAlignment="1">
      <alignment horizontal="center" vertical="center" wrapText="1"/>
    </xf>
    <xf numFmtId="3" fontId="2" fillId="2" borderId="6" xfId="2" applyNumberFormat="1" applyFont="1" applyFill="1" applyBorder="1" applyAlignment="1">
      <alignment horizontal="center" vertical="center" wrapText="1"/>
    </xf>
    <xf numFmtId="3" fontId="2" fillId="2" borderId="7" xfId="2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5"/>
    <cellStyle name="Normal 2 3" xfId="6"/>
    <cellStyle name="Normal 3" xfId="4"/>
    <cellStyle name="Normal 4" xfId="2"/>
    <cellStyle name="Normal 6" xfId="7"/>
    <cellStyle name="Porcentual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6"/>
  <sheetViews>
    <sheetView zoomScaleNormal="100" workbookViewId="0">
      <selection sqref="A1:A3"/>
    </sheetView>
  </sheetViews>
  <sheetFormatPr baseColWidth="10" defaultRowHeight="15"/>
  <cols>
    <col min="1" max="1" width="17" style="8" customWidth="1"/>
    <col min="2" max="2" width="23" style="8" customWidth="1"/>
    <col min="3" max="7" width="11.42578125" style="22" customWidth="1"/>
    <col min="8" max="8" width="11.42578125" style="8" customWidth="1"/>
    <col min="9" max="15" width="11.42578125" style="22" customWidth="1"/>
    <col min="16" max="16" width="11.42578125" style="31" customWidth="1"/>
    <col min="17" max="17" width="11.42578125" style="22" customWidth="1"/>
    <col min="18" max="18" width="11.42578125" style="8" customWidth="1"/>
    <col min="19" max="25" width="11.42578125" style="22" customWidth="1"/>
    <col min="30" max="16384" width="11.42578125" style="8"/>
  </cols>
  <sheetData>
    <row r="1" spans="1:27" s="1" customFormat="1" ht="24.75" customHeight="1">
      <c r="A1" s="37"/>
      <c r="B1" s="49" t="s">
        <v>0</v>
      </c>
      <c r="C1" s="37" t="s">
        <v>524</v>
      </c>
      <c r="D1" s="37" t="s">
        <v>6</v>
      </c>
      <c r="E1" s="45" t="s">
        <v>522</v>
      </c>
      <c r="F1" s="37" t="s">
        <v>7</v>
      </c>
      <c r="G1" s="45" t="s">
        <v>523</v>
      </c>
      <c r="H1" s="37" t="s">
        <v>1</v>
      </c>
      <c r="I1" s="38" t="s">
        <v>527</v>
      </c>
      <c r="J1" s="38" t="s">
        <v>525</v>
      </c>
      <c r="K1" s="38" t="s">
        <v>526</v>
      </c>
      <c r="L1" s="44" t="s">
        <v>15</v>
      </c>
      <c r="M1" s="37" t="s">
        <v>4</v>
      </c>
      <c r="N1" s="44" t="s">
        <v>5</v>
      </c>
      <c r="O1" s="50" t="s">
        <v>521</v>
      </c>
      <c r="P1" s="53" t="s">
        <v>2</v>
      </c>
      <c r="Q1" s="44" t="s">
        <v>3</v>
      </c>
      <c r="R1" s="37" t="s">
        <v>8</v>
      </c>
      <c r="S1" s="44" t="s">
        <v>9</v>
      </c>
      <c r="T1" s="41" t="s">
        <v>10</v>
      </c>
      <c r="U1" s="42"/>
      <c r="V1" s="42"/>
      <c r="W1" s="42"/>
      <c r="X1" s="43"/>
      <c r="Y1" s="2" t="s">
        <v>11</v>
      </c>
    </row>
    <row r="2" spans="1:27" s="1" customFormat="1" ht="24.75" customHeight="1">
      <c r="A2" s="37"/>
      <c r="B2" s="49"/>
      <c r="C2" s="37"/>
      <c r="D2" s="37"/>
      <c r="E2" s="46"/>
      <c r="F2" s="37"/>
      <c r="G2" s="46"/>
      <c r="H2" s="37"/>
      <c r="I2" s="39"/>
      <c r="J2" s="39"/>
      <c r="K2" s="39"/>
      <c r="L2" s="44"/>
      <c r="M2" s="37"/>
      <c r="N2" s="44"/>
      <c r="O2" s="51"/>
      <c r="P2" s="54"/>
      <c r="Q2" s="44"/>
      <c r="R2" s="37"/>
      <c r="S2" s="44"/>
      <c r="T2" s="48" t="s">
        <v>27</v>
      </c>
      <c r="U2" s="48" t="s">
        <v>28</v>
      </c>
      <c r="V2" s="48" t="s">
        <v>29</v>
      </c>
      <c r="W2" s="48" t="s">
        <v>30</v>
      </c>
      <c r="X2" s="48" t="s">
        <v>31</v>
      </c>
      <c r="Y2" s="37" t="s">
        <v>32</v>
      </c>
    </row>
    <row r="3" spans="1:27" s="1" customFormat="1" ht="24.75" customHeight="1">
      <c r="A3" s="37"/>
      <c r="B3" s="49"/>
      <c r="C3" s="37"/>
      <c r="D3" s="37"/>
      <c r="E3" s="47"/>
      <c r="F3" s="37"/>
      <c r="G3" s="47"/>
      <c r="H3" s="37"/>
      <c r="I3" s="40"/>
      <c r="J3" s="40"/>
      <c r="K3" s="40"/>
      <c r="L3" s="44"/>
      <c r="M3" s="37"/>
      <c r="N3" s="44"/>
      <c r="O3" s="52"/>
      <c r="P3" s="55"/>
      <c r="Q3" s="44"/>
      <c r="R3" s="37"/>
      <c r="S3" s="44"/>
      <c r="T3" s="48"/>
      <c r="U3" s="48"/>
      <c r="V3" s="48"/>
      <c r="W3" s="48"/>
      <c r="X3" s="48"/>
      <c r="Y3" s="37"/>
      <c r="Z3" s="33"/>
      <c r="AA3" s="33"/>
    </row>
    <row r="4" spans="1:27">
      <c r="A4" s="9" t="s">
        <v>62</v>
      </c>
      <c r="B4" s="28" t="s">
        <v>64</v>
      </c>
      <c r="C4" s="11">
        <v>9107</v>
      </c>
      <c r="D4" s="11">
        <v>4445</v>
      </c>
      <c r="E4" s="24">
        <f t="shared" ref="E4:E67" si="0">D4/C4</f>
        <v>0.48808608762490391</v>
      </c>
      <c r="F4" s="11">
        <v>4662</v>
      </c>
      <c r="G4" s="24">
        <f t="shared" ref="G4:G67" si="1">F4/C4</f>
        <v>0.51191391237509609</v>
      </c>
      <c r="H4" s="17" t="s">
        <v>65</v>
      </c>
      <c r="I4" s="10">
        <v>0.16639868445094097</v>
      </c>
      <c r="J4" s="27">
        <v>92.680217397920003</v>
      </c>
      <c r="K4" s="27">
        <v>98.262609386200964</v>
      </c>
      <c r="L4" s="10">
        <v>0.84350406399174305</v>
      </c>
      <c r="M4" s="13">
        <v>33.172285055451852</v>
      </c>
      <c r="N4" s="12">
        <v>45.988845988845988</v>
      </c>
      <c r="O4" s="10">
        <v>0.11804106731085978</v>
      </c>
      <c r="P4" s="32">
        <f>0.953453453453453*100</f>
        <v>95.345345345345294</v>
      </c>
      <c r="Q4" s="12">
        <v>16.866146919951685</v>
      </c>
      <c r="R4" s="14">
        <v>2572</v>
      </c>
      <c r="S4" s="15">
        <v>3.0392690513219285</v>
      </c>
      <c r="T4" s="16">
        <v>0.94578313253012047</v>
      </c>
      <c r="U4" s="10">
        <v>4.0562248995983936E-2</v>
      </c>
      <c r="V4" s="10">
        <v>3.2128514056224901E-3</v>
      </c>
      <c r="W4" s="10">
        <v>4.4176706827309233E-3</v>
      </c>
      <c r="X4" s="10">
        <v>6.024096385542169E-3</v>
      </c>
      <c r="Y4" s="16">
        <v>0.61936236391912913</v>
      </c>
      <c r="Z4" s="34"/>
      <c r="AA4" s="35"/>
    </row>
    <row r="5" spans="1:27">
      <c r="A5" s="9" t="s">
        <v>62</v>
      </c>
      <c r="B5" s="28" t="s">
        <v>66</v>
      </c>
      <c r="C5" s="11">
        <v>1551</v>
      </c>
      <c r="D5" s="11">
        <v>759</v>
      </c>
      <c r="E5" s="24">
        <f t="shared" si="0"/>
        <v>0.48936170212765956</v>
      </c>
      <c r="F5" s="11">
        <v>792</v>
      </c>
      <c r="G5" s="24">
        <f t="shared" si="1"/>
        <v>0.51063829787234039</v>
      </c>
      <c r="H5" s="17" t="s">
        <v>65</v>
      </c>
      <c r="I5" s="10">
        <v>2.8339119312991046E-2</v>
      </c>
      <c r="J5" s="27">
        <v>155.44525412602002</v>
      </c>
      <c r="K5" s="27">
        <v>9.9777893427521356</v>
      </c>
      <c r="L5" s="10">
        <v>0.94498381877022652</v>
      </c>
      <c r="M5" s="13">
        <v>29.722759509993551</v>
      </c>
      <c r="N5" s="12">
        <v>44.570707070707073</v>
      </c>
      <c r="O5" s="10">
        <v>0.15602836879432624</v>
      </c>
      <c r="P5" s="32">
        <v>95.8333333333333</v>
      </c>
      <c r="Q5" s="12">
        <v>21.598968407479045</v>
      </c>
      <c r="R5" s="14">
        <v>532</v>
      </c>
      <c r="S5" s="15">
        <v>2.9041353383458648</v>
      </c>
      <c r="T5" s="16">
        <v>0.970873786407767</v>
      </c>
      <c r="U5" s="10">
        <v>1.9417475728155338E-2</v>
      </c>
      <c r="V5" s="10">
        <v>5.8252427184466021E-3</v>
      </c>
      <c r="W5" s="10">
        <v>0</v>
      </c>
      <c r="X5" s="10">
        <v>3.8834951456310678E-3</v>
      </c>
      <c r="Y5" s="16">
        <v>0.68421052631578949</v>
      </c>
      <c r="Z5" s="35"/>
      <c r="AA5" s="35"/>
    </row>
    <row r="6" spans="1:27">
      <c r="A6" s="9" t="s">
        <v>62</v>
      </c>
      <c r="B6" s="28" t="s">
        <v>67</v>
      </c>
      <c r="C6" s="11">
        <v>2964</v>
      </c>
      <c r="D6" s="11">
        <v>1447</v>
      </c>
      <c r="E6" s="24">
        <f t="shared" si="0"/>
        <v>0.48819163292847506</v>
      </c>
      <c r="F6" s="11">
        <v>1517</v>
      </c>
      <c r="G6" s="24">
        <f t="shared" si="1"/>
        <v>0.51180836707152499</v>
      </c>
      <c r="H6" s="17" t="s">
        <v>65</v>
      </c>
      <c r="I6" s="10">
        <v>5.4156769596199528E-2</v>
      </c>
      <c r="J6" s="27">
        <v>254.34605215894001</v>
      </c>
      <c r="K6" s="27">
        <v>11.653414609116112</v>
      </c>
      <c r="L6" s="10">
        <v>0.9539249146757679</v>
      </c>
      <c r="M6" s="13">
        <v>30.263157894736842</v>
      </c>
      <c r="N6" s="12">
        <v>44.693473961766642</v>
      </c>
      <c r="O6" s="10">
        <v>0.14136302294197031</v>
      </c>
      <c r="P6" s="32">
        <v>95.385629531970991</v>
      </c>
      <c r="Q6" s="12">
        <v>19.298245614035086</v>
      </c>
      <c r="R6" s="14">
        <v>980</v>
      </c>
      <c r="S6" s="15">
        <v>3.0010204081632654</v>
      </c>
      <c r="T6" s="16">
        <v>0.98555211558307532</v>
      </c>
      <c r="U6" s="10">
        <v>4.1279669762641896E-3</v>
      </c>
      <c r="V6" s="10">
        <v>4.1279669762641896E-3</v>
      </c>
      <c r="W6" s="10">
        <v>0</v>
      </c>
      <c r="X6" s="10">
        <v>6.1919504643962852E-3</v>
      </c>
      <c r="Y6" s="16">
        <v>0.76122448979591839</v>
      </c>
    </row>
    <row r="7" spans="1:27">
      <c r="A7" s="9" t="s">
        <v>62</v>
      </c>
      <c r="B7" s="28" t="s">
        <v>68</v>
      </c>
      <c r="C7" s="11">
        <v>1326</v>
      </c>
      <c r="D7" s="11">
        <v>721</v>
      </c>
      <c r="E7" s="24">
        <f t="shared" si="0"/>
        <v>0.54374057315233781</v>
      </c>
      <c r="F7" s="11">
        <v>605</v>
      </c>
      <c r="G7" s="24">
        <f t="shared" si="1"/>
        <v>0.45625942684766213</v>
      </c>
      <c r="H7" s="17" t="s">
        <v>65</v>
      </c>
      <c r="I7" s="10">
        <v>2.4228028503562947E-2</v>
      </c>
      <c r="J7" s="27">
        <v>744.42226925601005</v>
      </c>
      <c r="K7" s="27">
        <v>1.7812470888669545</v>
      </c>
      <c r="L7" s="10">
        <v>0.87242472266244053</v>
      </c>
      <c r="M7" s="13">
        <v>28.280542986425338</v>
      </c>
      <c r="N7" s="12">
        <v>43.636363636363633</v>
      </c>
      <c r="O7" s="10">
        <v>0.14781297134238311</v>
      </c>
      <c r="P7" s="32">
        <v>119.17355371900827</v>
      </c>
      <c r="Q7" s="12">
        <v>21.568627450980394</v>
      </c>
      <c r="R7" s="14">
        <v>451</v>
      </c>
      <c r="S7" s="15">
        <v>2.8070953436807096</v>
      </c>
      <c r="T7" s="16">
        <v>0.93317972350230416</v>
      </c>
      <c r="U7" s="10">
        <v>9.2165898617511521E-3</v>
      </c>
      <c r="V7" s="10">
        <v>2.7649769585253458E-2</v>
      </c>
      <c r="W7" s="10">
        <v>1.1520737327188941E-2</v>
      </c>
      <c r="X7" s="10">
        <v>1.8433179723502304E-2</v>
      </c>
      <c r="Y7" s="16">
        <v>0.63858093126385806</v>
      </c>
    </row>
    <row r="8" spans="1:27">
      <c r="A8" s="9" t="s">
        <v>62</v>
      </c>
      <c r="B8" s="28" t="s">
        <v>69</v>
      </c>
      <c r="C8" s="11">
        <v>12830</v>
      </c>
      <c r="D8" s="11">
        <v>6337</v>
      </c>
      <c r="E8" s="24">
        <f t="shared" si="0"/>
        <v>0.49392049883086514</v>
      </c>
      <c r="F8" s="11">
        <v>6493</v>
      </c>
      <c r="G8" s="24">
        <f t="shared" si="1"/>
        <v>0.5060795011691348</v>
      </c>
      <c r="H8" s="17" t="s">
        <v>65</v>
      </c>
      <c r="I8" s="10">
        <v>0.23442353371094463</v>
      </c>
      <c r="J8" s="27">
        <v>105.17977539005999</v>
      </c>
      <c r="K8" s="27">
        <v>121.98162576807042</v>
      </c>
      <c r="L8" s="10">
        <v>0.76611631958848414</v>
      </c>
      <c r="M8" s="13">
        <v>31.215900233826968</v>
      </c>
      <c r="N8" s="12">
        <v>46.912059140612968</v>
      </c>
      <c r="O8" s="10">
        <v>0.11161340607950117</v>
      </c>
      <c r="P8" s="32">
        <v>97.597412598182657</v>
      </c>
      <c r="Q8" s="12">
        <v>15.830085736554949</v>
      </c>
      <c r="R8" s="14">
        <v>4020</v>
      </c>
      <c r="S8" s="15">
        <v>3.0664179104477611</v>
      </c>
      <c r="T8" s="16">
        <v>0.90732984293193719</v>
      </c>
      <c r="U8" s="10">
        <v>6.1518324607329845E-2</v>
      </c>
      <c r="V8" s="10">
        <v>6.2827225130890054E-3</v>
      </c>
      <c r="W8" s="10">
        <v>1.7801047120418849E-2</v>
      </c>
      <c r="X8" s="10">
        <v>7.0680628272251312E-3</v>
      </c>
      <c r="Y8" s="16">
        <v>0.64427860696517414</v>
      </c>
    </row>
    <row r="9" spans="1:27">
      <c r="A9" s="9" t="s">
        <v>62</v>
      </c>
      <c r="B9" s="28" t="s">
        <v>70</v>
      </c>
      <c r="C9" s="11">
        <v>3303</v>
      </c>
      <c r="D9" s="11">
        <v>1605</v>
      </c>
      <c r="E9" s="24">
        <f t="shared" si="0"/>
        <v>0.48592188919164397</v>
      </c>
      <c r="F9" s="11">
        <v>1698</v>
      </c>
      <c r="G9" s="24">
        <f t="shared" si="1"/>
        <v>0.51407811080835608</v>
      </c>
      <c r="H9" s="17" t="s">
        <v>65</v>
      </c>
      <c r="I9" s="10">
        <v>6.0350813082404531E-2</v>
      </c>
      <c r="J9" s="27">
        <v>66.013896692979998</v>
      </c>
      <c r="K9" s="27">
        <v>50.034919395255834</v>
      </c>
      <c r="L9" s="10">
        <v>0.75434083601286173</v>
      </c>
      <c r="M9" s="13">
        <v>28.489252194974267</v>
      </c>
      <c r="N9" s="12">
        <v>43.521790341578324</v>
      </c>
      <c r="O9" s="10">
        <v>0.14471692400847713</v>
      </c>
      <c r="P9" s="32">
        <v>94.522968197879862</v>
      </c>
      <c r="Q9" s="12">
        <v>19.951559188616411</v>
      </c>
      <c r="R9" s="14">
        <v>1055</v>
      </c>
      <c r="S9" s="15">
        <v>3.0037914691943128</v>
      </c>
      <c r="T9" s="16">
        <v>0.97878495660559306</v>
      </c>
      <c r="U9" s="10">
        <v>1.1571841851494697E-2</v>
      </c>
      <c r="V9" s="10">
        <v>1.9286403085824494E-3</v>
      </c>
      <c r="W9" s="10">
        <v>3.8572806171648989E-3</v>
      </c>
      <c r="X9" s="10">
        <v>3.8572806171648989E-3</v>
      </c>
      <c r="Y9" s="16">
        <v>0.68151658767772516</v>
      </c>
    </row>
    <row r="10" spans="1:27">
      <c r="A10" s="9" t="s">
        <v>62</v>
      </c>
      <c r="B10" s="28" t="s">
        <v>71</v>
      </c>
      <c r="C10" s="11">
        <v>8257</v>
      </c>
      <c r="D10" s="11">
        <v>4029</v>
      </c>
      <c r="E10" s="24">
        <f t="shared" si="0"/>
        <v>0.4879496185055105</v>
      </c>
      <c r="F10" s="11">
        <v>4228</v>
      </c>
      <c r="G10" s="24">
        <f t="shared" si="1"/>
        <v>0.51205038149448956</v>
      </c>
      <c r="H10" s="17" t="s">
        <v>65</v>
      </c>
      <c r="I10" s="10">
        <v>0.15086789694865704</v>
      </c>
      <c r="J10" s="27">
        <v>137.06633550262998</v>
      </c>
      <c r="K10" s="27">
        <v>60.240904301709939</v>
      </c>
      <c r="L10" s="10">
        <v>0.64291586736092077</v>
      </c>
      <c r="M10" s="13">
        <v>27.625045416010657</v>
      </c>
      <c r="N10" s="12">
        <v>46.972563859981079</v>
      </c>
      <c r="O10" s="10">
        <v>0.13455250090832022</v>
      </c>
      <c r="P10" s="32">
        <v>95.293282876064339</v>
      </c>
      <c r="Q10" s="12">
        <v>18.893060433571517</v>
      </c>
      <c r="R10" s="14">
        <v>2676</v>
      </c>
      <c r="S10" s="15">
        <v>2.8572496263079223</v>
      </c>
      <c r="T10" s="16">
        <v>0.92007797270955161</v>
      </c>
      <c r="U10" s="10">
        <v>6.4327485380116955E-2</v>
      </c>
      <c r="V10" s="10">
        <v>2.7290448343079924E-3</v>
      </c>
      <c r="W10" s="10">
        <v>8.1871345029239772E-3</v>
      </c>
      <c r="X10" s="10">
        <v>4.6783625730994153E-3</v>
      </c>
      <c r="Y10" s="16">
        <v>0.64536621823617335</v>
      </c>
    </row>
    <row r="11" spans="1:27">
      <c r="A11" s="9" t="s">
        <v>62</v>
      </c>
      <c r="B11" s="28" t="s">
        <v>72</v>
      </c>
      <c r="C11" s="11">
        <v>3732</v>
      </c>
      <c r="D11" s="11">
        <v>1831</v>
      </c>
      <c r="E11" s="24">
        <f t="shared" si="0"/>
        <v>0.49062165058949625</v>
      </c>
      <c r="F11" s="11">
        <v>1901</v>
      </c>
      <c r="G11" s="24">
        <f t="shared" si="1"/>
        <v>0.50937834941050375</v>
      </c>
      <c r="H11" s="17" t="s">
        <v>65</v>
      </c>
      <c r="I11" s="10">
        <v>6.8189292892380779E-2</v>
      </c>
      <c r="J11" s="27">
        <v>158.71860361169999</v>
      </c>
      <c r="K11" s="27">
        <v>23.513311704343238</v>
      </c>
      <c r="L11" s="10">
        <v>0.9529763522696385</v>
      </c>
      <c r="M11" s="13">
        <v>35.289389067524112</v>
      </c>
      <c r="N11" s="12">
        <v>46.607048921620198</v>
      </c>
      <c r="O11" s="10">
        <v>9.0836012861736329E-2</v>
      </c>
      <c r="P11" s="32">
        <v>96.317727511835869</v>
      </c>
      <c r="Q11" s="12">
        <v>13.424437299035368</v>
      </c>
      <c r="R11" s="14">
        <v>1093</v>
      </c>
      <c r="S11" s="15">
        <v>3.3815187557182069</v>
      </c>
      <c r="T11" s="16">
        <v>0.96074766355140184</v>
      </c>
      <c r="U11" s="10">
        <v>9.3457943925233638E-3</v>
      </c>
      <c r="V11" s="10">
        <v>1.2149532710280374E-2</v>
      </c>
      <c r="W11" s="10">
        <v>9.3457943925233649E-4</v>
      </c>
      <c r="X11" s="10">
        <v>1.6822429906542057E-2</v>
      </c>
      <c r="Y11" s="16">
        <v>0.63586459286367791</v>
      </c>
    </row>
    <row r="12" spans="1:27">
      <c r="A12" s="9" t="s">
        <v>62</v>
      </c>
      <c r="B12" s="28" t="s">
        <v>73</v>
      </c>
      <c r="C12" s="11">
        <v>2663</v>
      </c>
      <c r="D12" s="11">
        <v>1338</v>
      </c>
      <c r="E12" s="24">
        <f t="shared" si="0"/>
        <v>0.50244085617724366</v>
      </c>
      <c r="F12" s="11">
        <v>1325</v>
      </c>
      <c r="G12" s="24">
        <f t="shared" si="1"/>
        <v>0.49755914382275629</v>
      </c>
      <c r="H12" s="17" t="s">
        <v>65</v>
      </c>
      <c r="I12" s="10">
        <v>4.8657043668920152E-2</v>
      </c>
      <c r="J12" s="27">
        <v>23.38467648632</v>
      </c>
      <c r="K12" s="27">
        <v>113.87799192166935</v>
      </c>
      <c r="L12" s="10">
        <v>0.68541582965046199</v>
      </c>
      <c r="M12" s="13">
        <v>28.80210289147578</v>
      </c>
      <c r="N12" s="12">
        <v>43.849056603773583</v>
      </c>
      <c r="O12" s="10">
        <v>0.14419827262485918</v>
      </c>
      <c r="P12" s="32">
        <v>100.98113207547171</v>
      </c>
      <c r="Q12" s="12">
        <v>20.277882087870822</v>
      </c>
      <c r="R12" s="14">
        <v>890</v>
      </c>
      <c r="S12" s="15">
        <v>2.8853932584269661</v>
      </c>
      <c r="T12" s="16">
        <v>0.97816091954022988</v>
      </c>
      <c r="U12" s="10">
        <v>9.1954022988505746E-3</v>
      </c>
      <c r="V12" s="10">
        <v>2.2988505747126436E-3</v>
      </c>
      <c r="W12" s="10">
        <v>5.7471264367816091E-3</v>
      </c>
      <c r="X12" s="10">
        <v>4.5977011494252873E-3</v>
      </c>
      <c r="Y12" s="16">
        <v>0.7</v>
      </c>
    </row>
    <row r="13" spans="1:27">
      <c r="A13" s="9" t="s">
        <v>62</v>
      </c>
      <c r="B13" s="28" t="s">
        <v>74</v>
      </c>
      <c r="C13" s="11">
        <v>1634</v>
      </c>
      <c r="D13" s="11">
        <v>891</v>
      </c>
      <c r="E13" s="24">
        <f t="shared" si="0"/>
        <v>0.54528763769889843</v>
      </c>
      <c r="F13" s="11">
        <v>743</v>
      </c>
      <c r="G13" s="24">
        <f t="shared" si="1"/>
        <v>0.45471236230110157</v>
      </c>
      <c r="H13" s="17" t="s">
        <v>65</v>
      </c>
      <c r="I13" s="10">
        <v>2.9855655033802303E-2</v>
      </c>
      <c r="J13" s="27">
        <v>533.51084731513004</v>
      </c>
      <c r="K13" s="27">
        <v>3.0627306046784866</v>
      </c>
      <c r="L13" s="10">
        <v>0.71166077738515898</v>
      </c>
      <c r="M13" s="13">
        <v>37.209302325581397</v>
      </c>
      <c r="N13" s="12">
        <v>52.355316285329742</v>
      </c>
      <c r="O13" s="10">
        <v>5.2631578947368418E-2</v>
      </c>
      <c r="P13" s="32">
        <v>119.91924629878869</v>
      </c>
      <c r="Q13" s="12">
        <v>7.8947368421052628</v>
      </c>
      <c r="R13" s="14">
        <v>420</v>
      </c>
      <c r="S13" s="15">
        <v>3.4595238095238097</v>
      </c>
      <c r="T13" s="16">
        <v>0.79943502824858759</v>
      </c>
      <c r="U13" s="10">
        <v>2.8248587570621469E-3</v>
      </c>
      <c r="V13" s="10">
        <v>3.954802259887006E-2</v>
      </c>
      <c r="W13" s="10">
        <v>0.15536723163841809</v>
      </c>
      <c r="X13" s="10">
        <v>2.8248587570621469E-3</v>
      </c>
      <c r="Y13" s="16">
        <v>0.57619047619047614</v>
      </c>
    </row>
    <row r="14" spans="1:27">
      <c r="A14" s="9" t="s">
        <v>62</v>
      </c>
      <c r="B14" s="28" t="s">
        <v>75</v>
      </c>
      <c r="C14" s="11">
        <v>228</v>
      </c>
      <c r="D14" s="11">
        <v>123</v>
      </c>
      <c r="E14" s="24">
        <f t="shared" si="0"/>
        <v>0.53947368421052633</v>
      </c>
      <c r="F14" s="11">
        <v>105</v>
      </c>
      <c r="G14" s="24">
        <f t="shared" si="1"/>
        <v>0.46052631578947367</v>
      </c>
      <c r="H14" s="17" t="s">
        <v>76</v>
      </c>
      <c r="I14" s="10">
        <v>4.1659053535538096E-3</v>
      </c>
      <c r="J14" s="27">
        <v>14.662334907409999</v>
      </c>
      <c r="K14" s="27">
        <v>15.550047208700311</v>
      </c>
      <c r="L14" s="10">
        <v>0.90789473684210531</v>
      </c>
      <c r="M14" s="13">
        <v>31.140350877192983</v>
      </c>
      <c r="N14" s="12">
        <v>46.666666666666664</v>
      </c>
      <c r="O14" s="10">
        <v>7.8947368421052627E-2</v>
      </c>
      <c r="P14" s="32">
        <v>117.14285714285715</v>
      </c>
      <c r="Q14" s="12">
        <v>14.035087719298245</v>
      </c>
      <c r="R14" s="14">
        <v>79</v>
      </c>
      <c r="S14" s="15">
        <v>2.8860759493670884</v>
      </c>
      <c r="T14" s="16">
        <v>0.89610389610389607</v>
      </c>
      <c r="U14" s="10">
        <v>0</v>
      </c>
      <c r="V14" s="10">
        <v>0</v>
      </c>
      <c r="W14" s="10">
        <v>3.896103896103896E-2</v>
      </c>
      <c r="X14" s="10">
        <v>6.4935064935064929E-2</v>
      </c>
      <c r="Y14" s="16">
        <v>0.58227848101265822</v>
      </c>
    </row>
    <row r="15" spans="1:27">
      <c r="A15" s="9" t="s">
        <v>62</v>
      </c>
      <c r="B15" s="28" t="s">
        <v>77</v>
      </c>
      <c r="C15" s="11">
        <v>74</v>
      </c>
      <c r="D15" s="11">
        <v>42</v>
      </c>
      <c r="E15" s="24">
        <f t="shared" si="0"/>
        <v>0.56756756756756754</v>
      </c>
      <c r="F15" s="11">
        <v>32</v>
      </c>
      <c r="G15" s="24">
        <f t="shared" si="1"/>
        <v>0.43243243243243246</v>
      </c>
      <c r="H15" s="17" t="s">
        <v>76</v>
      </c>
      <c r="I15" s="10">
        <v>1.3520920884341312E-3</v>
      </c>
      <c r="J15" s="27">
        <v>25.385912170320001</v>
      </c>
      <c r="K15" s="27">
        <v>2.9150026007935721</v>
      </c>
      <c r="L15" s="10">
        <v>0.8783783783783784</v>
      </c>
      <c r="M15" s="13">
        <v>18.918918918918919</v>
      </c>
      <c r="N15" s="12">
        <v>37.5</v>
      </c>
      <c r="O15" s="10">
        <v>0.20270270270270271</v>
      </c>
      <c r="P15" s="32">
        <v>131.25</v>
      </c>
      <c r="Q15" s="12">
        <v>28.378378378378379</v>
      </c>
      <c r="R15" s="14">
        <v>36</v>
      </c>
      <c r="S15" s="15">
        <v>2.0555555555555554</v>
      </c>
      <c r="T15" s="16">
        <v>0.88888888888888884</v>
      </c>
      <c r="U15" s="10">
        <v>0</v>
      </c>
      <c r="V15" s="10">
        <v>8.3333333333333329E-2</v>
      </c>
      <c r="W15" s="10">
        <v>0</v>
      </c>
      <c r="X15" s="10">
        <v>2.7777777777777776E-2</v>
      </c>
      <c r="Y15" s="16">
        <v>0.55555555555555558</v>
      </c>
    </row>
    <row r="16" spans="1:27">
      <c r="A16" s="9" t="s">
        <v>62</v>
      </c>
      <c r="B16" s="28" t="s">
        <v>78</v>
      </c>
      <c r="C16" s="11">
        <v>75</v>
      </c>
      <c r="D16" s="11">
        <v>46</v>
      </c>
      <c r="E16" s="24">
        <f t="shared" si="0"/>
        <v>0.61333333333333329</v>
      </c>
      <c r="F16" s="11">
        <v>29</v>
      </c>
      <c r="G16" s="24">
        <f t="shared" si="1"/>
        <v>0.38666666666666666</v>
      </c>
      <c r="H16" s="17" t="s">
        <v>76</v>
      </c>
      <c r="I16" s="10">
        <v>1.3703636031427006E-3</v>
      </c>
      <c r="J16" s="27">
        <v>21.586882362899999</v>
      </c>
      <c r="K16" s="27">
        <v>3.4743321772530584</v>
      </c>
      <c r="L16" s="10">
        <v>0.79729729729729726</v>
      </c>
      <c r="M16" s="13">
        <v>14.666666666666666</v>
      </c>
      <c r="N16" s="12">
        <v>34.482758620689658</v>
      </c>
      <c r="O16" s="10">
        <v>0.18666666666666668</v>
      </c>
      <c r="P16" s="32">
        <v>158.62068965517241</v>
      </c>
      <c r="Q16" s="12">
        <v>22.666666666666664</v>
      </c>
      <c r="R16" s="14">
        <v>33</v>
      </c>
      <c r="S16" s="15">
        <v>2.2727272727272729</v>
      </c>
      <c r="T16" s="16">
        <v>1</v>
      </c>
      <c r="U16" s="10">
        <v>0</v>
      </c>
      <c r="V16" s="10">
        <v>0</v>
      </c>
      <c r="W16" s="10">
        <v>0</v>
      </c>
      <c r="X16" s="10">
        <v>0</v>
      </c>
      <c r="Y16" s="16">
        <v>0.60606060606060608</v>
      </c>
    </row>
    <row r="17" spans="1:25">
      <c r="A17" s="9" t="s">
        <v>62</v>
      </c>
      <c r="B17" s="28" t="s">
        <v>79</v>
      </c>
      <c r="C17" s="11">
        <v>141</v>
      </c>
      <c r="D17" s="11">
        <v>68</v>
      </c>
      <c r="E17" s="24">
        <f t="shared" si="0"/>
        <v>0.48226950354609927</v>
      </c>
      <c r="F17" s="11">
        <v>73</v>
      </c>
      <c r="G17" s="24">
        <f t="shared" si="1"/>
        <v>0.51773049645390068</v>
      </c>
      <c r="H17" s="17" t="s">
        <v>76</v>
      </c>
      <c r="I17" s="10">
        <v>2.5762835739082772E-3</v>
      </c>
      <c r="J17" s="27">
        <v>2.9686758599800003</v>
      </c>
      <c r="K17" s="27">
        <v>47.495922980607894</v>
      </c>
      <c r="L17" s="10">
        <v>0.98561151079136688</v>
      </c>
      <c r="M17" s="13">
        <v>29.078014184397162</v>
      </c>
      <c r="N17" s="12">
        <v>45.205479452054789</v>
      </c>
      <c r="O17" s="10">
        <v>0.10638297872340426</v>
      </c>
      <c r="P17" s="32">
        <v>93.150684931506845</v>
      </c>
      <c r="Q17" s="12">
        <v>14.893617021276595</v>
      </c>
      <c r="R17" s="14">
        <v>52</v>
      </c>
      <c r="S17" s="15">
        <v>2.7115384615384617</v>
      </c>
      <c r="T17" s="16">
        <v>1</v>
      </c>
      <c r="U17" s="10">
        <v>0</v>
      </c>
      <c r="V17" s="10">
        <v>0</v>
      </c>
      <c r="W17" s="10">
        <v>0</v>
      </c>
      <c r="X17" s="10">
        <v>0</v>
      </c>
      <c r="Y17" s="16">
        <v>0.71153846153846156</v>
      </c>
    </row>
    <row r="18" spans="1:25">
      <c r="A18" s="9" t="s">
        <v>62</v>
      </c>
      <c r="B18" s="28" t="s">
        <v>80</v>
      </c>
      <c r="C18" s="11">
        <v>268</v>
      </c>
      <c r="D18" s="11">
        <v>146</v>
      </c>
      <c r="E18" s="24">
        <f t="shared" si="0"/>
        <v>0.54477611940298509</v>
      </c>
      <c r="F18" s="11">
        <v>122</v>
      </c>
      <c r="G18" s="24">
        <f t="shared" si="1"/>
        <v>0.45522388059701491</v>
      </c>
      <c r="H18" s="17" t="s">
        <v>76</v>
      </c>
      <c r="I18" s="10">
        <v>4.8967659418965833E-3</v>
      </c>
      <c r="J18" s="27">
        <v>62.969109796280001</v>
      </c>
      <c r="K18" s="27">
        <v>4.256055085851516</v>
      </c>
      <c r="L18" s="10">
        <v>0.8721804511278195</v>
      </c>
      <c r="M18" s="13">
        <v>29.850746268656717</v>
      </c>
      <c r="N18" s="12">
        <v>45.901639344262293</v>
      </c>
      <c r="O18" s="10">
        <v>9.7014925373134331E-2</v>
      </c>
      <c r="P18" s="32">
        <v>119.67213114754098</v>
      </c>
      <c r="Q18" s="12">
        <v>14.925373134328357</v>
      </c>
      <c r="R18" s="14">
        <v>91</v>
      </c>
      <c r="S18" s="15">
        <v>2.9450549450549453</v>
      </c>
      <c r="T18" s="16">
        <v>0.95121951219512191</v>
      </c>
      <c r="U18" s="10">
        <v>0</v>
      </c>
      <c r="V18" s="10">
        <v>4.878048780487805E-2</v>
      </c>
      <c r="W18" s="10">
        <v>0</v>
      </c>
      <c r="X18" s="10">
        <v>0</v>
      </c>
      <c r="Y18" s="16">
        <v>0.60439560439560436</v>
      </c>
    </row>
    <row r="19" spans="1:25">
      <c r="A19" s="9" t="s">
        <v>62</v>
      </c>
      <c r="B19" s="28" t="s">
        <v>81</v>
      </c>
      <c r="C19" s="11">
        <v>338</v>
      </c>
      <c r="D19" s="11">
        <v>173</v>
      </c>
      <c r="E19" s="24">
        <f t="shared" si="0"/>
        <v>0.51183431952662717</v>
      </c>
      <c r="F19" s="11">
        <v>165</v>
      </c>
      <c r="G19" s="24">
        <f t="shared" si="1"/>
        <v>0.48816568047337278</v>
      </c>
      <c r="H19" s="17" t="s">
        <v>76</v>
      </c>
      <c r="I19" s="10">
        <v>6.1757719714964372E-3</v>
      </c>
      <c r="J19" s="27">
        <v>11.776979797229998</v>
      </c>
      <c r="K19" s="27">
        <v>28.700057724434512</v>
      </c>
      <c r="L19" s="10">
        <v>0.96726190476190477</v>
      </c>
      <c r="M19" s="13">
        <v>31.65680473372781</v>
      </c>
      <c r="N19" s="12">
        <v>53.333333333333336</v>
      </c>
      <c r="O19" s="10">
        <v>0.13313609467455623</v>
      </c>
      <c r="P19" s="32">
        <v>104.84848484848486</v>
      </c>
      <c r="Q19" s="12">
        <v>15.680473372781064</v>
      </c>
      <c r="R19" s="14">
        <v>100</v>
      </c>
      <c r="S19" s="15">
        <v>3.36</v>
      </c>
      <c r="T19" s="16">
        <v>0.96907216494845361</v>
      </c>
      <c r="U19" s="10">
        <v>1.0309278350515464E-2</v>
      </c>
      <c r="V19" s="10">
        <v>1.0309278350515464E-2</v>
      </c>
      <c r="W19" s="10">
        <v>1.0309278350515464E-2</v>
      </c>
      <c r="X19" s="10">
        <v>0</v>
      </c>
      <c r="Y19" s="16">
        <v>0.72</v>
      </c>
    </row>
    <row r="20" spans="1:25">
      <c r="A20" s="9" t="s">
        <v>62</v>
      </c>
      <c r="B20" s="28" t="s">
        <v>82</v>
      </c>
      <c r="C20" s="11">
        <v>1426</v>
      </c>
      <c r="D20" s="11">
        <v>774</v>
      </c>
      <c r="E20" s="24">
        <f t="shared" si="0"/>
        <v>0.54277699859747541</v>
      </c>
      <c r="F20" s="11">
        <v>652</v>
      </c>
      <c r="G20" s="24">
        <f t="shared" si="1"/>
        <v>0.45722300140252453</v>
      </c>
      <c r="H20" s="17" t="s">
        <v>76</v>
      </c>
      <c r="I20" s="10">
        <v>2.6055179974419879E-2</v>
      </c>
      <c r="J20" s="27">
        <v>42.997309417120007</v>
      </c>
      <c r="K20" s="27">
        <v>33.164865879543086</v>
      </c>
      <c r="L20" s="10">
        <v>0.69242540168324407</v>
      </c>
      <c r="M20" s="13">
        <v>32.398316970546986</v>
      </c>
      <c r="N20" s="12">
        <v>52.300613496932513</v>
      </c>
      <c r="O20" s="10">
        <v>7.8541374474053294E-2</v>
      </c>
      <c r="P20" s="32">
        <v>118.71165644171779</v>
      </c>
      <c r="Q20" s="12">
        <v>11.50070126227209</v>
      </c>
      <c r="R20" s="14">
        <v>420</v>
      </c>
      <c r="S20" s="15">
        <v>3.1952380952380954</v>
      </c>
      <c r="T20" s="16">
        <v>0.89162561576354682</v>
      </c>
      <c r="U20" s="10">
        <v>3.9408866995073892E-2</v>
      </c>
      <c r="V20" s="10">
        <v>9.852216748768473E-3</v>
      </c>
      <c r="W20" s="10">
        <v>5.4187192118226604E-2</v>
      </c>
      <c r="X20" s="10">
        <v>4.9261083743842365E-3</v>
      </c>
      <c r="Y20" s="16">
        <v>0.69047619047619047</v>
      </c>
    </row>
    <row r="21" spans="1:25">
      <c r="A21" s="9" t="s">
        <v>62</v>
      </c>
      <c r="B21" s="28" t="s">
        <v>83</v>
      </c>
      <c r="C21" s="11">
        <v>183</v>
      </c>
      <c r="D21" s="11">
        <v>104</v>
      </c>
      <c r="E21" s="24">
        <f t="shared" si="0"/>
        <v>0.56830601092896171</v>
      </c>
      <c r="F21" s="11">
        <v>79</v>
      </c>
      <c r="G21" s="24">
        <f t="shared" si="1"/>
        <v>0.43169398907103823</v>
      </c>
      <c r="H21" s="17" t="s">
        <v>76</v>
      </c>
      <c r="I21" s="10">
        <v>3.3436871916681893E-3</v>
      </c>
      <c r="J21" s="27">
        <v>270.65862334890994</v>
      </c>
      <c r="K21" s="27">
        <v>0.67612846668510562</v>
      </c>
      <c r="L21" s="10">
        <v>0.97575757575757571</v>
      </c>
      <c r="M21" s="13">
        <v>28.415300546448087</v>
      </c>
      <c r="N21" s="12">
        <v>37.974683544303801</v>
      </c>
      <c r="O21" s="10">
        <v>0.16393442622950818</v>
      </c>
      <c r="P21" s="32">
        <v>131.64556962025316</v>
      </c>
      <c r="Q21" s="12">
        <v>24.043715846994534</v>
      </c>
      <c r="R21" s="14">
        <v>58</v>
      </c>
      <c r="S21" s="15">
        <v>2.8448275862068964</v>
      </c>
      <c r="T21" s="16">
        <v>0.96551724137931039</v>
      </c>
      <c r="U21" s="10">
        <v>0</v>
      </c>
      <c r="V21" s="10">
        <v>0</v>
      </c>
      <c r="W21" s="10">
        <v>0</v>
      </c>
      <c r="X21" s="10">
        <v>3.4482758620689655E-2</v>
      </c>
      <c r="Y21" s="16">
        <v>0.63793103448275867</v>
      </c>
    </row>
    <row r="22" spans="1:25">
      <c r="A22" s="9" t="s">
        <v>62</v>
      </c>
      <c r="B22" s="28" t="s">
        <v>84</v>
      </c>
      <c r="C22" s="11">
        <v>247</v>
      </c>
      <c r="D22" s="11">
        <v>132</v>
      </c>
      <c r="E22" s="24">
        <f t="shared" si="0"/>
        <v>0.53441295546558709</v>
      </c>
      <c r="F22" s="11">
        <v>115</v>
      </c>
      <c r="G22" s="24">
        <f t="shared" si="1"/>
        <v>0.46558704453441296</v>
      </c>
      <c r="H22" s="17" t="s">
        <v>76</v>
      </c>
      <c r="I22" s="10">
        <v>4.513064133016627E-3</v>
      </c>
      <c r="J22" s="27">
        <v>61.702467580000004</v>
      </c>
      <c r="K22" s="27">
        <v>4.0030813950795965</v>
      </c>
      <c r="L22" s="10">
        <v>0.80327868852459017</v>
      </c>
      <c r="M22" s="13">
        <v>33.603238866396758</v>
      </c>
      <c r="N22" s="12">
        <v>44.347826086956523</v>
      </c>
      <c r="O22" s="10">
        <v>0.14979757085020243</v>
      </c>
      <c r="P22" s="32">
        <v>114.78260869565217</v>
      </c>
      <c r="Q22" s="12">
        <v>19.4331983805668</v>
      </c>
      <c r="R22" s="14">
        <v>78</v>
      </c>
      <c r="S22" s="15">
        <v>3.1538461538461537</v>
      </c>
      <c r="T22" s="16">
        <v>0.96052631578947367</v>
      </c>
      <c r="U22" s="10">
        <v>0</v>
      </c>
      <c r="V22" s="10">
        <v>1.3157894736842105E-2</v>
      </c>
      <c r="W22" s="10">
        <v>1.3157894736842105E-2</v>
      </c>
      <c r="X22" s="10">
        <v>1.3157894736842105E-2</v>
      </c>
      <c r="Y22" s="16">
        <v>0.66666666666666663</v>
      </c>
    </row>
    <row r="23" spans="1:25">
      <c r="A23" s="9" t="s">
        <v>62</v>
      </c>
      <c r="B23" s="28" t="s">
        <v>85</v>
      </c>
      <c r="C23" s="11">
        <v>170</v>
      </c>
      <c r="D23" s="11">
        <v>90</v>
      </c>
      <c r="E23" s="24">
        <f t="shared" si="0"/>
        <v>0.52941176470588236</v>
      </c>
      <c r="F23" s="11">
        <v>80</v>
      </c>
      <c r="G23" s="24">
        <f t="shared" si="1"/>
        <v>0.47058823529411764</v>
      </c>
      <c r="H23" s="17" t="s">
        <v>76</v>
      </c>
      <c r="I23" s="10">
        <v>3.106157500456788E-3</v>
      </c>
      <c r="J23" s="27">
        <v>8.0434333779999996</v>
      </c>
      <c r="K23" s="27">
        <v>21.135253070532737</v>
      </c>
      <c r="L23" s="10">
        <v>0.91566265060240959</v>
      </c>
      <c r="M23" s="13">
        <v>26.470588235294116</v>
      </c>
      <c r="N23" s="12">
        <v>41.25</v>
      </c>
      <c r="O23" s="10">
        <v>0.14705882352941177</v>
      </c>
      <c r="P23" s="32">
        <v>112.5</v>
      </c>
      <c r="Q23" s="12">
        <v>22.352941176470591</v>
      </c>
      <c r="R23" s="14">
        <v>56</v>
      </c>
      <c r="S23" s="15">
        <v>3.0357142857142856</v>
      </c>
      <c r="T23" s="16">
        <v>0.90740740740740744</v>
      </c>
      <c r="U23" s="10">
        <v>0</v>
      </c>
      <c r="V23" s="10">
        <v>3.7037037037037035E-2</v>
      </c>
      <c r="W23" s="10">
        <v>1.8518518518518517E-2</v>
      </c>
      <c r="X23" s="10">
        <v>3.7037037037037035E-2</v>
      </c>
      <c r="Y23" s="16">
        <v>0.6785714285714286</v>
      </c>
    </row>
    <row r="24" spans="1:25">
      <c r="A24" s="9" t="s">
        <v>62</v>
      </c>
      <c r="B24" s="28" t="s">
        <v>86</v>
      </c>
      <c r="C24" s="11">
        <v>450</v>
      </c>
      <c r="D24" s="11">
        <v>215</v>
      </c>
      <c r="E24" s="24">
        <f t="shared" si="0"/>
        <v>0.4777777777777778</v>
      </c>
      <c r="F24" s="11">
        <v>235</v>
      </c>
      <c r="G24" s="24">
        <f t="shared" si="1"/>
        <v>0.52222222222222225</v>
      </c>
      <c r="H24" s="17" t="s">
        <v>76</v>
      </c>
      <c r="I24" s="10">
        <v>8.2221816188562027E-3</v>
      </c>
      <c r="J24" s="27">
        <v>38.326340027659995</v>
      </c>
      <c r="K24" s="27">
        <v>11.741272442796168</v>
      </c>
      <c r="L24" s="10">
        <v>0.85876993166287019</v>
      </c>
      <c r="M24" s="13">
        <v>33.111111111111114</v>
      </c>
      <c r="N24" s="12">
        <v>39.148936170212764</v>
      </c>
      <c r="O24" s="10">
        <v>0.1111111111111111</v>
      </c>
      <c r="P24" s="32">
        <v>91.489361702127653</v>
      </c>
      <c r="Q24" s="12">
        <v>16.444444444444446</v>
      </c>
      <c r="R24" s="14">
        <v>145</v>
      </c>
      <c r="S24" s="15">
        <v>3.0689655172413794</v>
      </c>
      <c r="T24" s="16">
        <v>0.98581560283687941</v>
      </c>
      <c r="U24" s="10">
        <v>0</v>
      </c>
      <c r="V24" s="10">
        <v>0</v>
      </c>
      <c r="W24" s="10">
        <v>7.0921985815602835E-3</v>
      </c>
      <c r="X24" s="10">
        <v>7.0921985815602835E-3</v>
      </c>
      <c r="Y24" s="16">
        <v>0.69655172413793098</v>
      </c>
    </row>
    <row r="25" spans="1:25">
      <c r="A25" s="9" t="s">
        <v>62</v>
      </c>
      <c r="B25" s="28" t="s">
        <v>87</v>
      </c>
      <c r="C25" s="11">
        <v>1165</v>
      </c>
      <c r="D25" s="11">
        <v>624</v>
      </c>
      <c r="E25" s="24">
        <f t="shared" si="0"/>
        <v>0.53562231759656653</v>
      </c>
      <c r="F25" s="11">
        <v>541</v>
      </c>
      <c r="G25" s="24">
        <f t="shared" si="1"/>
        <v>0.46437768240343347</v>
      </c>
      <c r="H25" s="17" t="s">
        <v>76</v>
      </c>
      <c r="I25" s="10">
        <v>2.1286314635483281E-2</v>
      </c>
      <c r="J25" s="27">
        <v>64.841025909599992</v>
      </c>
      <c r="K25" s="27">
        <v>17.967019855981594</v>
      </c>
      <c r="L25" s="10">
        <v>0.70111448834853085</v>
      </c>
      <c r="M25" s="13">
        <v>29.27038626609442</v>
      </c>
      <c r="N25" s="12">
        <v>49.722735674676528</v>
      </c>
      <c r="O25" s="10">
        <v>8.4120171673819744E-2</v>
      </c>
      <c r="P25" s="32">
        <v>115.34195933456562</v>
      </c>
      <c r="Q25" s="12">
        <v>13.733905579399142</v>
      </c>
      <c r="R25" s="14">
        <v>347</v>
      </c>
      <c r="S25" s="15">
        <v>2.9365994236311241</v>
      </c>
      <c r="T25" s="16">
        <v>0.9228486646884273</v>
      </c>
      <c r="U25" s="10">
        <v>1.7804154302670624E-2</v>
      </c>
      <c r="V25" s="10">
        <v>2.0771513353115726E-2</v>
      </c>
      <c r="W25" s="10">
        <v>2.0771513353115726E-2</v>
      </c>
      <c r="X25" s="10">
        <v>1.7804154302670624E-2</v>
      </c>
      <c r="Y25" s="16">
        <v>0.63688760806916422</v>
      </c>
    </row>
    <row r="26" spans="1:25">
      <c r="A26" s="9" t="s">
        <v>62</v>
      </c>
      <c r="B26" s="28" t="s">
        <v>88</v>
      </c>
      <c r="C26" s="11">
        <v>79</v>
      </c>
      <c r="D26" s="11">
        <v>42</v>
      </c>
      <c r="E26" s="24">
        <f t="shared" si="0"/>
        <v>0.53164556962025311</v>
      </c>
      <c r="F26" s="11">
        <v>37</v>
      </c>
      <c r="G26" s="24">
        <f t="shared" si="1"/>
        <v>0.46835443037974683</v>
      </c>
      <c r="H26" s="17" t="s">
        <v>76</v>
      </c>
      <c r="I26" s="10">
        <v>1.4434496619769779E-3</v>
      </c>
      <c r="J26" s="27">
        <v>25.398127060090001</v>
      </c>
      <c r="K26" s="27">
        <v>3.1104655793355205</v>
      </c>
      <c r="L26" s="10">
        <v>0.98734177215189878</v>
      </c>
      <c r="M26" s="13">
        <v>35.443037974683541</v>
      </c>
      <c r="N26" s="12">
        <v>35.135135135135137</v>
      </c>
      <c r="O26" s="10">
        <v>0.16455696202531644</v>
      </c>
      <c r="P26" s="32">
        <v>113.51351351351352</v>
      </c>
      <c r="Q26" s="12">
        <v>21.518987341772153</v>
      </c>
      <c r="R26" s="14">
        <v>30</v>
      </c>
      <c r="S26" s="15">
        <v>2.6333333333333333</v>
      </c>
      <c r="T26" s="16">
        <v>0.8666666666666667</v>
      </c>
      <c r="U26" s="10">
        <v>0</v>
      </c>
      <c r="V26" s="10">
        <v>3.3333333333333333E-2</v>
      </c>
      <c r="W26" s="10">
        <v>0.1</v>
      </c>
      <c r="X26" s="10">
        <v>0</v>
      </c>
      <c r="Y26" s="16">
        <v>0.6333333333333333</v>
      </c>
    </row>
    <row r="27" spans="1:25">
      <c r="A27" s="9" t="s">
        <v>62</v>
      </c>
      <c r="B27" s="28" t="s">
        <v>89</v>
      </c>
      <c r="C27" s="11">
        <v>776</v>
      </c>
      <c r="D27" s="11">
        <v>394</v>
      </c>
      <c r="E27" s="24">
        <f t="shared" si="0"/>
        <v>0.50773195876288657</v>
      </c>
      <c r="F27" s="11">
        <v>382</v>
      </c>
      <c r="G27" s="24">
        <f t="shared" si="1"/>
        <v>0.49226804123711343</v>
      </c>
      <c r="H27" s="17" t="s">
        <v>76</v>
      </c>
      <c r="I27" s="10">
        <v>1.4178695413849808E-2</v>
      </c>
      <c r="J27" s="27">
        <v>50.321478933950004</v>
      </c>
      <c r="K27" s="27">
        <v>15.420850428870486</v>
      </c>
      <c r="L27" s="10">
        <v>0.86257309941520466</v>
      </c>
      <c r="M27" s="13">
        <v>28.994845360824741</v>
      </c>
      <c r="N27" s="12">
        <v>51.308900523560212</v>
      </c>
      <c r="O27" s="10">
        <v>7.9896907216494839E-2</v>
      </c>
      <c r="P27" s="32">
        <v>103.1413612565445</v>
      </c>
      <c r="Q27" s="12">
        <v>11.726804123711339</v>
      </c>
      <c r="R27" s="14">
        <v>242</v>
      </c>
      <c r="S27" s="15">
        <v>2.884297520661157</v>
      </c>
      <c r="T27" s="16">
        <v>0.92372881355932202</v>
      </c>
      <c r="U27" s="10">
        <v>2.1186440677966101E-2</v>
      </c>
      <c r="V27" s="10">
        <v>2.9661016949152543E-2</v>
      </c>
      <c r="W27" s="10">
        <v>8.4745762711864406E-3</v>
      </c>
      <c r="X27" s="10">
        <v>1.6949152542372881E-2</v>
      </c>
      <c r="Y27" s="16">
        <v>0.6776859504132231</v>
      </c>
    </row>
    <row r="28" spans="1:25">
      <c r="A28" s="9" t="s">
        <v>90</v>
      </c>
      <c r="B28" s="28" t="s">
        <v>91</v>
      </c>
      <c r="C28" s="11">
        <v>1329604</v>
      </c>
      <c r="D28" s="11">
        <v>634341</v>
      </c>
      <c r="E28" s="24">
        <f t="shared" si="0"/>
        <v>0.47709017120887121</v>
      </c>
      <c r="F28" s="11">
        <v>695263</v>
      </c>
      <c r="G28" s="24">
        <f t="shared" si="1"/>
        <v>0.52290982879112879</v>
      </c>
      <c r="H28" s="17" t="s">
        <v>65</v>
      </c>
      <c r="I28" s="10">
        <v>1</v>
      </c>
      <c r="J28" s="27">
        <v>573.22148093801991</v>
      </c>
      <c r="K28" s="27">
        <v>2319.529264367824</v>
      </c>
      <c r="L28" s="10">
        <v>0.87142185817518658</v>
      </c>
      <c r="M28" s="13">
        <v>28.368296124259555</v>
      </c>
      <c r="N28" s="12">
        <v>51.446143401849376</v>
      </c>
      <c r="O28" s="10">
        <v>0.10247562432122648</v>
      </c>
      <c r="P28" s="32">
        <v>91.237560462731366</v>
      </c>
      <c r="Q28" s="12">
        <v>14.373678177863484</v>
      </c>
      <c r="R28" s="11">
        <v>414237</v>
      </c>
      <c r="S28" s="15">
        <v>3.182125208515898</v>
      </c>
      <c r="T28" s="10">
        <v>0.74771763896202759</v>
      </c>
      <c r="U28" s="10">
        <v>0.23860122942486067</v>
      </c>
      <c r="V28" s="10">
        <v>4.3770236239357241E-3</v>
      </c>
      <c r="W28" s="10">
        <v>3.2065152218230734E-3</v>
      </c>
      <c r="X28" s="10">
        <v>6.097592767352983E-3</v>
      </c>
      <c r="Y28" s="16">
        <v>0.60034955834461912</v>
      </c>
    </row>
    <row r="29" spans="1:25">
      <c r="A29" s="9" t="s">
        <v>92</v>
      </c>
      <c r="B29" s="28" t="s">
        <v>93</v>
      </c>
      <c r="C29" s="11">
        <v>2111</v>
      </c>
      <c r="D29" s="11">
        <v>1075</v>
      </c>
      <c r="E29" s="24">
        <f t="shared" si="0"/>
        <v>0.50923732828043577</v>
      </c>
      <c r="F29" s="11">
        <v>1036</v>
      </c>
      <c r="G29" s="24">
        <f t="shared" si="1"/>
        <v>0.49076267171956417</v>
      </c>
      <c r="H29" s="17" t="s">
        <v>65</v>
      </c>
      <c r="I29" s="10">
        <v>9.3759299314682149E-3</v>
      </c>
      <c r="J29" s="27">
        <v>113.79566747117001</v>
      </c>
      <c r="K29" s="27">
        <v>18.55079412873798</v>
      </c>
      <c r="L29" s="10">
        <v>0.83203125</v>
      </c>
      <c r="M29" s="13">
        <v>27.19090478446234</v>
      </c>
      <c r="N29" s="12">
        <v>45.945945945945951</v>
      </c>
      <c r="O29" s="10">
        <v>0.13642823306489815</v>
      </c>
      <c r="P29" s="32">
        <v>103.76447876447877</v>
      </c>
      <c r="Q29" s="12">
        <v>20.322122216958789</v>
      </c>
      <c r="R29" s="14">
        <v>723</v>
      </c>
      <c r="S29" s="15">
        <v>2.8907330567081604</v>
      </c>
      <c r="T29" s="10">
        <v>0.97671232876712333</v>
      </c>
      <c r="U29" s="10">
        <v>9.5890410958904115E-3</v>
      </c>
      <c r="V29" s="10">
        <v>8.21917808219178E-3</v>
      </c>
      <c r="W29" s="10">
        <v>5.4794520547945206E-3</v>
      </c>
      <c r="X29" s="10">
        <v>0</v>
      </c>
      <c r="Y29" s="16">
        <v>0.72837837837837838</v>
      </c>
    </row>
    <row r="30" spans="1:25">
      <c r="A30" s="9" t="s">
        <v>92</v>
      </c>
      <c r="B30" s="28" t="s">
        <v>94</v>
      </c>
      <c r="C30" s="11">
        <v>20821</v>
      </c>
      <c r="D30" s="11">
        <v>10168</v>
      </c>
      <c r="E30" s="24">
        <f t="shared" si="0"/>
        <v>0.48835310503818258</v>
      </c>
      <c r="F30" s="11">
        <v>10653</v>
      </c>
      <c r="G30" s="24">
        <f t="shared" si="1"/>
        <v>0.51164689496181737</v>
      </c>
      <c r="H30" s="17" t="s">
        <v>65</v>
      </c>
      <c r="I30" s="10">
        <v>9.247571629706286E-2</v>
      </c>
      <c r="J30" s="27">
        <v>184.60373226253</v>
      </c>
      <c r="K30" s="27">
        <v>112.78753546753805</v>
      </c>
      <c r="L30" s="10">
        <v>0.8641854550789847</v>
      </c>
      <c r="M30" s="13">
        <v>31.031170452908121</v>
      </c>
      <c r="N30" s="12">
        <v>50.699333521073875</v>
      </c>
      <c r="O30" s="10">
        <v>9.8554344171749672E-2</v>
      </c>
      <c r="P30" s="32">
        <v>95.447291842673422</v>
      </c>
      <c r="Q30" s="12">
        <v>13.77455453628548</v>
      </c>
      <c r="R30" s="14">
        <v>6170</v>
      </c>
      <c r="S30" s="15">
        <v>3.3555915721231768</v>
      </c>
      <c r="T30" s="10">
        <v>0.92729720632783574</v>
      </c>
      <c r="U30" s="10">
        <v>5.7724671827667454E-2</v>
      </c>
      <c r="V30" s="10">
        <v>5.8902726354762708E-3</v>
      </c>
      <c r="W30" s="10">
        <v>3.1975765735442613E-3</v>
      </c>
      <c r="X30" s="10">
        <v>5.8902726354762708E-3</v>
      </c>
      <c r="Y30" s="16">
        <v>0.63549432739059963</v>
      </c>
    </row>
    <row r="31" spans="1:25">
      <c r="A31" s="9" t="s">
        <v>92</v>
      </c>
      <c r="B31" s="28" t="s">
        <v>95</v>
      </c>
      <c r="C31" s="11">
        <v>5342</v>
      </c>
      <c r="D31" s="11">
        <v>2677</v>
      </c>
      <c r="E31" s="24">
        <f t="shared" si="0"/>
        <v>0.50112317484088353</v>
      </c>
      <c r="F31" s="11">
        <v>2665</v>
      </c>
      <c r="G31" s="24">
        <f t="shared" si="1"/>
        <v>0.49887682515911641</v>
      </c>
      <c r="H31" s="17" t="s">
        <v>65</v>
      </c>
      <c r="I31" s="10">
        <v>2.3726299239177264E-2</v>
      </c>
      <c r="J31" s="27">
        <v>375.85708938955003</v>
      </c>
      <c r="K31" s="27">
        <v>14.212848848151921</v>
      </c>
      <c r="L31" s="10">
        <v>0.9438202247191011</v>
      </c>
      <c r="M31" s="13">
        <v>34.481467615125425</v>
      </c>
      <c r="N31" s="12">
        <v>49.831144465290805</v>
      </c>
      <c r="O31" s="10">
        <v>8.3863721452639456E-2</v>
      </c>
      <c r="P31" s="32">
        <v>100.45028142589119</v>
      </c>
      <c r="Q31" s="12">
        <v>12.205166604268063</v>
      </c>
      <c r="R31" s="14">
        <v>1465</v>
      </c>
      <c r="S31" s="15">
        <v>3.6464163822525597</v>
      </c>
      <c r="T31" s="10">
        <v>0.95857558139534882</v>
      </c>
      <c r="U31" s="10">
        <v>1.0174418604651164E-2</v>
      </c>
      <c r="V31" s="10">
        <v>2.2529069767441859E-2</v>
      </c>
      <c r="W31" s="10">
        <v>2.9069767441860465E-3</v>
      </c>
      <c r="X31" s="10">
        <v>5.8139534883720929E-3</v>
      </c>
      <c r="Y31" s="16">
        <v>0.68054607508532428</v>
      </c>
    </row>
    <row r="32" spans="1:25">
      <c r="A32" s="9" t="s">
        <v>92</v>
      </c>
      <c r="B32" s="28" t="s">
        <v>96</v>
      </c>
      <c r="C32" s="11">
        <v>12129</v>
      </c>
      <c r="D32" s="11">
        <v>6046</v>
      </c>
      <c r="E32" s="24">
        <f t="shared" si="0"/>
        <v>0.49847472998598402</v>
      </c>
      <c r="F32" s="11">
        <v>6083</v>
      </c>
      <c r="G32" s="24">
        <f t="shared" si="1"/>
        <v>0.50152527001401603</v>
      </c>
      <c r="H32" s="17" t="s">
        <v>65</v>
      </c>
      <c r="I32" s="10">
        <v>5.3870513566450957E-2</v>
      </c>
      <c r="J32" s="27">
        <v>129.16679618227002</v>
      </c>
      <c r="K32" s="27">
        <v>93.901841328358955</v>
      </c>
      <c r="L32" s="10">
        <v>0.90775768685942837</v>
      </c>
      <c r="M32" s="13">
        <v>41.545057300684313</v>
      </c>
      <c r="N32" s="12">
        <v>51.504192010521123</v>
      </c>
      <c r="O32" s="10">
        <v>3.8832550086569377E-2</v>
      </c>
      <c r="P32" s="32">
        <v>99.391747493013312</v>
      </c>
      <c r="Q32" s="12">
        <v>6.3649105449748538</v>
      </c>
      <c r="R32" s="14">
        <v>2913</v>
      </c>
      <c r="S32" s="15">
        <v>4.1637487126673536</v>
      </c>
      <c r="T32" s="10">
        <v>0.9742552408973888</v>
      </c>
      <c r="U32" s="10">
        <v>1.655020228025009E-2</v>
      </c>
      <c r="V32" s="10">
        <v>4.413387274733358E-3</v>
      </c>
      <c r="W32" s="10">
        <v>1.471129091577786E-3</v>
      </c>
      <c r="X32" s="10">
        <v>3.3100404560500183E-3</v>
      </c>
      <c r="Y32" s="16">
        <v>0.72468245794713348</v>
      </c>
    </row>
    <row r="33" spans="1:25">
      <c r="A33" s="9" t="s">
        <v>92</v>
      </c>
      <c r="B33" s="28" t="s">
        <v>97</v>
      </c>
      <c r="C33" s="11">
        <v>31864</v>
      </c>
      <c r="D33" s="11">
        <v>15616</v>
      </c>
      <c r="E33" s="24">
        <f t="shared" si="0"/>
        <v>0.49008285212151642</v>
      </c>
      <c r="F33" s="11">
        <v>16248</v>
      </c>
      <c r="G33" s="24">
        <f t="shared" si="1"/>
        <v>0.50991714787848352</v>
      </c>
      <c r="H33" s="17" t="s">
        <v>65</v>
      </c>
      <c r="I33" s="10">
        <v>0.14152280025405173</v>
      </c>
      <c r="J33" s="27">
        <v>98.909080744859978</v>
      </c>
      <c r="K33" s="27">
        <v>322.15444487038042</v>
      </c>
      <c r="L33" s="10">
        <v>0.81119791666666663</v>
      </c>
      <c r="M33" s="13">
        <v>30.052724077328648</v>
      </c>
      <c r="N33" s="12">
        <v>51.840226489414079</v>
      </c>
      <c r="O33" s="10">
        <v>9.3553853878985696E-2</v>
      </c>
      <c r="P33" s="32">
        <v>96.11029049729197</v>
      </c>
      <c r="Q33" s="12">
        <v>12.766758724579464</v>
      </c>
      <c r="R33" s="14">
        <v>9221</v>
      </c>
      <c r="S33" s="15">
        <v>3.3521310053139572</v>
      </c>
      <c r="T33" s="10">
        <v>0.85661166627934004</v>
      </c>
      <c r="U33" s="10">
        <v>0.12897978154775738</v>
      </c>
      <c r="V33" s="10">
        <v>3.4859400418312805E-3</v>
      </c>
      <c r="W33" s="10">
        <v>2.6725540320706484E-3</v>
      </c>
      <c r="X33" s="10">
        <v>8.2500580990006976E-3</v>
      </c>
      <c r="Y33" s="16">
        <v>0.58247478581498757</v>
      </c>
    </row>
    <row r="34" spans="1:25">
      <c r="A34" s="9" t="s">
        <v>92</v>
      </c>
      <c r="B34" s="28" t="s">
        <v>98</v>
      </c>
      <c r="C34" s="11">
        <v>32227</v>
      </c>
      <c r="D34" s="11">
        <v>15758</v>
      </c>
      <c r="E34" s="24">
        <f t="shared" si="0"/>
        <v>0.4889688770285785</v>
      </c>
      <c r="F34" s="11">
        <v>16469</v>
      </c>
      <c r="G34" s="24">
        <f t="shared" si="1"/>
        <v>0.5110311229714215</v>
      </c>
      <c r="H34" s="17" t="s">
        <v>65</v>
      </c>
      <c r="I34" s="10">
        <v>0.1431350515876012</v>
      </c>
      <c r="J34" s="27">
        <v>86.456777989009993</v>
      </c>
      <c r="K34" s="27">
        <v>372.7527297408256</v>
      </c>
      <c r="L34" s="10">
        <v>0.87637698898408811</v>
      </c>
      <c r="M34" s="13">
        <v>34.899308033636395</v>
      </c>
      <c r="N34" s="12">
        <v>50.677029570708612</v>
      </c>
      <c r="O34" s="10">
        <v>6.9786204114562322E-2</v>
      </c>
      <c r="P34" s="32">
        <v>95.682797984091323</v>
      </c>
      <c r="Q34" s="12">
        <v>10.314332702392404</v>
      </c>
      <c r="R34" s="14">
        <v>8738</v>
      </c>
      <c r="S34" s="15">
        <v>3.6786449988555732</v>
      </c>
      <c r="T34" s="10">
        <v>0.92102713178294571</v>
      </c>
      <c r="U34" s="10">
        <v>6.52858527131783E-2</v>
      </c>
      <c r="V34" s="10">
        <v>4.7238372093023253E-3</v>
      </c>
      <c r="W34" s="10">
        <v>4.9660852713178296E-3</v>
      </c>
      <c r="X34" s="10">
        <v>3.9970930232558141E-3</v>
      </c>
      <c r="Y34" s="16">
        <v>0.73403524834058131</v>
      </c>
    </row>
    <row r="35" spans="1:25">
      <c r="A35" s="9" t="s">
        <v>92</v>
      </c>
      <c r="B35" s="28" t="s">
        <v>99</v>
      </c>
      <c r="C35" s="11">
        <v>3234</v>
      </c>
      <c r="D35" s="11">
        <v>1633</v>
      </c>
      <c r="E35" s="24">
        <f t="shared" si="0"/>
        <v>0.50494743351886207</v>
      </c>
      <c r="F35" s="11">
        <v>1601</v>
      </c>
      <c r="G35" s="24">
        <f t="shared" si="1"/>
        <v>0.49505256648113793</v>
      </c>
      <c r="H35" s="17" t="s">
        <v>65</v>
      </c>
      <c r="I35" s="10">
        <v>1.4363693698895407E-2</v>
      </c>
      <c r="J35" s="27">
        <v>115.37172916428999</v>
      </c>
      <c r="K35" s="27">
        <v>28.031130532808135</v>
      </c>
      <c r="L35" s="10">
        <v>0.86015831134564646</v>
      </c>
      <c r="M35" s="13">
        <v>29.931972789115648</v>
      </c>
      <c r="N35" s="12">
        <v>45.596502186133662</v>
      </c>
      <c r="O35" s="10">
        <v>0.1326530612244898</v>
      </c>
      <c r="P35" s="32">
        <v>101.99875078076201</v>
      </c>
      <c r="Q35" s="12">
        <v>19.01669758812616</v>
      </c>
      <c r="R35" s="14">
        <v>1017</v>
      </c>
      <c r="S35" s="15">
        <v>3.0235988200589969</v>
      </c>
      <c r="T35" s="10">
        <v>0.98569969356486209</v>
      </c>
      <c r="U35" s="10">
        <v>4.0858018386108275E-3</v>
      </c>
      <c r="V35" s="10">
        <v>5.1072522982635342E-3</v>
      </c>
      <c r="W35" s="10">
        <v>1.0214504596527069E-3</v>
      </c>
      <c r="X35" s="10">
        <v>4.0858018386108275E-3</v>
      </c>
      <c r="Y35" s="16">
        <v>0.65300000000000002</v>
      </c>
    </row>
    <row r="36" spans="1:25">
      <c r="A36" s="9" t="s">
        <v>92</v>
      </c>
      <c r="B36" s="28" t="s">
        <v>100</v>
      </c>
      <c r="C36" s="11">
        <v>12581</v>
      </c>
      <c r="D36" s="11">
        <v>6327</v>
      </c>
      <c r="E36" s="24">
        <f t="shared" si="0"/>
        <v>0.5029012002225578</v>
      </c>
      <c r="F36" s="11">
        <v>6254</v>
      </c>
      <c r="G36" s="24">
        <f t="shared" si="1"/>
        <v>0.4970987997774422</v>
      </c>
      <c r="H36" s="17" t="s">
        <v>65</v>
      </c>
      <c r="I36" s="10">
        <v>5.5878055171862437E-2</v>
      </c>
      <c r="J36" s="27">
        <v>98.125660029640002</v>
      </c>
      <c r="K36" s="27">
        <v>128.21315032377629</v>
      </c>
      <c r="L36" s="10">
        <v>0.91677513830133417</v>
      </c>
      <c r="M36" s="13">
        <v>40.282966377871396</v>
      </c>
      <c r="N36" s="12">
        <v>51.630956188039654</v>
      </c>
      <c r="O36" s="10">
        <v>4.7770447500198709E-2</v>
      </c>
      <c r="P36" s="32">
        <v>101.1672529581068</v>
      </c>
      <c r="Q36" s="12">
        <v>7.5033781098481844</v>
      </c>
      <c r="R36" s="14">
        <v>3098</v>
      </c>
      <c r="S36" s="15">
        <v>4.0255003227888961</v>
      </c>
      <c r="T36" s="10">
        <v>0.96837513631406757</v>
      </c>
      <c r="U36" s="10">
        <v>1.7811704834605598E-2</v>
      </c>
      <c r="V36" s="10">
        <v>9.4511086877499088E-3</v>
      </c>
      <c r="W36" s="10">
        <v>7.2700836059614682E-4</v>
      </c>
      <c r="X36" s="10">
        <v>3.6350418029807343E-3</v>
      </c>
      <c r="Y36" s="16">
        <v>0.70948999354422204</v>
      </c>
    </row>
    <row r="37" spans="1:25">
      <c r="A37" s="9" t="s">
        <v>92</v>
      </c>
      <c r="B37" s="28" t="s">
        <v>101</v>
      </c>
      <c r="C37" s="11">
        <v>10317</v>
      </c>
      <c r="D37" s="11">
        <v>5053</v>
      </c>
      <c r="E37" s="24">
        <f t="shared" si="0"/>
        <v>0.48977415915479305</v>
      </c>
      <c r="F37" s="11">
        <v>5264</v>
      </c>
      <c r="G37" s="24">
        <f t="shared" si="1"/>
        <v>0.51022584084520695</v>
      </c>
      <c r="H37" s="17" t="s">
        <v>65</v>
      </c>
      <c r="I37" s="10">
        <v>4.5822581289889898E-2</v>
      </c>
      <c r="J37" s="27">
        <v>16.83031496105</v>
      </c>
      <c r="K37" s="27">
        <v>613.00100585618213</v>
      </c>
      <c r="L37" s="10">
        <v>0.88820119854602608</v>
      </c>
      <c r="M37" s="13">
        <v>37.297664049626832</v>
      </c>
      <c r="N37" s="12">
        <v>54.141337386018243</v>
      </c>
      <c r="O37" s="10">
        <v>4.6137443055151689E-2</v>
      </c>
      <c r="P37" s="32">
        <v>95.991641337386014</v>
      </c>
      <c r="Q37" s="12">
        <v>7.0175438596491224</v>
      </c>
      <c r="R37" s="14">
        <v>2874</v>
      </c>
      <c r="S37" s="15">
        <v>3.5848990953375086</v>
      </c>
      <c r="T37" s="10">
        <v>0.98647660818713445</v>
      </c>
      <c r="U37" s="10">
        <v>8.771929824561403E-3</v>
      </c>
      <c r="V37" s="10">
        <v>1.4619883040935672E-3</v>
      </c>
      <c r="W37" s="10">
        <v>1.4619883040935672E-3</v>
      </c>
      <c r="X37" s="10">
        <v>1.827485380116959E-3</v>
      </c>
      <c r="Y37" s="16">
        <v>0.79714683368128048</v>
      </c>
    </row>
    <row r="38" spans="1:25">
      <c r="A38" s="9" t="s">
        <v>92</v>
      </c>
      <c r="B38" s="28" t="s">
        <v>102</v>
      </c>
      <c r="C38" s="11">
        <v>20242</v>
      </c>
      <c r="D38" s="11">
        <v>9740</v>
      </c>
      <c r="E38" s="24">
        <f t="shared" si="0"/>
        <v>0.48117774923426537</v>
      </c>
      <c r="F38" s="11">
        <v>10502</v>
      </c>
      <c r="G38" s="24">
        <f t="shared" si="1"/>
        <v>0.51882225076573463</v>
      </c>
      <c r="H38" s="17" t="s">
        <v>65</v>
      </c>
      <c r="I38" s="10">
        <v>8.9904108798095503E-2</v>
      </c>
      <c r="J38" s="27">
        <v>122.56066743533</v>
      </c>
      <c r="K38" s="27">
        <v>165.15902225059955</v>
      </c>
      <c r="L38" s="10">
        <v>0.81206878797240245</v>
      </c>
      <c r="M38" s="13">
        <v>30.066198992194447</v>
      </c>
      <c r="N38" s="12">
        <v>47.152923252713769</v>
      </c>
      <c r="O38" s="10">
        <v>0.11688568323288212</v>
      </c>
      <c r="P38" s="32">
        <v>92.744239192534749</v>
      </c>
      <c r="Q38" s="12">
        <v>16.366959786582353</v>
      </c>
      <c r="R38" s="14">
        <v>6336</v>
      </c>
      <c r="S38" s="15">
        <v>3.1055871212121211</v>
      </c>
      <c r="T38" s="10">
        <v>0.93053713527851456</v>
      </c>
      <c r="U38" s="10">
        <v>5.8852785145888598E-2</v>
      </c>
      <c r="V38" s="10">
        <v>3.9787798408488064E-3</v>
      </c>
      <c r="W38" s="10">
        <v>1.9893899204244032E-3</v>
      </c>
      <c r="X38" s="10">
        <v>4.6419098143236073E-3</v>
      </c>
      <c r="Y38" s="16">
        <v>0.65956439393939392</v>
      </c>
    </row>
    <row r="39" spans="1:25">
      <c r="A39" s="9" t="s">
        <v>92</v>
      </c>
      <c r="B39" s="28" t="s">
        <v>103</v>
      </c>
      <c r="C39" s="11">
        <v>10606</v>
      </c>
      <c r="D39" s="11">
        <v>5178</v>
      </c>
      <c r="E39" s="24">
        <f t="shared" si="0"/>
        <v>0.4882142183669621</v>
      </c>
      <c r="F39" s="11">
        <v>5428</v>
      </c>
      <c r="G39" s="24">
        <f t="shared" si="1"/>
        <v>0.5117857816330379</v>
      </c>
      <c r="H39" s="17" t="s">
        <v>65</v>
      </c>
      <c r="I39" s="10">
        <v>4.7106164307509184E-2</v>
      </c>
      <c r="J39" s="27">
        <v>5.6043540606400004</v>
      </c>
      <c r="K39" s="27">
        <v>1892.4571654897954</v>
      </c>
      <c r="L39" s="10">
        <v>0.90222222222222226</v>
      </c>
      <c r="M39" s="13">
        <v>33.688478219875542</v>
      </c>
      <c r="N39" s="12">
        <v>50.829034635224758</v>
      </c>
      <c r="O39" s="10">
        <v>7.7597586271921551E-2</v>
      </c>
      <c r="P39" s="32">
        <v>95.394252026529117</v>
      </c>
      <c r="Q39" s="12">
        <v>11.40863662078069</v>
      </c>
      <c r="R39" s="14">
        <v>2917</v>
      </c>
      <c r="S39" s="15">
        <v>3.5941035310250258</v>
      </c>
      <c r="T39" s="10">
        <v>0.94802867383512546</v>
      </c>
      <c r="U39" s="10">
        <v>3.7634408602150539E-2</v>
      </c>
      <c r="V39" s="10">
        <v>5.7347670250896057E-3</v>
      </c>
      <c r="W39" s="10">
        <v>6.0931899641577065E-3</v>
      </c>
      <c r="X39" s="10">
        <v>2.5089605734767025E-3</v>
      </c>
      <c r="Y39" s="16">
        <v>0.70311964346931777</v>
      </c>
    </row>
    <row r="40" spans="1:25">
      <c r="A40" s="9" t="s">
        <v>92</v>
      </c>
      <c r="B40" s="28" t="s">
        <v>104</v>
      </c>
      <c r="C40" s="11">
        <v>9842</v>
      </c>
      <c r="D40" s="11">
        <v>4811</v>
      </c>
      <c r="E40" s="24">
        <f t="shared" si="0"/>
        <v>0.48882340987604145</v>
      </c>
      <c r="F40" s="11">
        <v>5031</v>
      </c>
      <c r="G40" s="24">
        <f t="shared" si="1"/>
        <v>0.51117659012395855</v>
      </c>
      <c r="H40" s="17" t="s">
        <v>65</v>
      </c>
      <c r="I40" s="10">
        <v>4.3712886018716327E-2</v>
      </c>
      <c r="J40" s="27">
        <v>139.30263607647998</v>
      </c>
      <c r="K40" s="27">
        <v>70.651929333171708</v>
      </c>
      <c r="L40" s="10">
        <v>0.85022440246320841</v>
      </c>
      <c r="M40" s="13">
        <v>31.893923999187159</v>
      </c>
      <c r="N40" s="12">
        <v>48.896839594514013</v>
      </c>
      <c r="O40" s="10">
        <v>0.10130054866896972</v>
      </c>
      <c r="P40" s="32">
        <v>95.627111906181668</v>
      </c>
      <c r="Q40" s="12">
        <v>14.326356431619589</v>
      </c>
      <c r="R40" s="14">
        <v>3036</v>
      </c>
      <c r="S40" s="15">
        <v>3.1897233201581026</v>
      </c>
      <c r="T40" s="10">
        <v>0.96344379911171851</v>
      </c>
      <c r="U40" s="10">
        <v>2.2548684660061498E-2</v>
      </c>
      <c r="V40" s="10">
        <v>3.7581141100102495E-3</v>
      </c>
      <c r="W40" s="10">
        <v>4.4414075845575678E-3</v>
      </c>
      <c r="X40" s="10">
        <v>5.8079945336522035E-3</v>
      </c>
      <c r="Y40" s="16">
        <v>0.73221343873517786</v>
      </c>
    </row>
    <row r="41" spans="1:25">
      <c r="A41" s="9" t="s">
        <v>92</v>
      </c>
      <c r="B41" s="28" t="s">
        <v>105</v>
      </c>
      <c r="C41" s="11">
        <v>18483</v>
      </c>
      <c r="D41" s="11">
        <v>8983</v>
      </c>
      <c r="E41" s="24">
        <f t="shared" si="0"/>
        <v>0.4860141751880106</v>
      </c>
      <c r="F41" s="11">
        <v>9500</v>
      </c>
      <c r="G41" s="24">
        <f t="shared" si="1"/>
        <v>0.5139858248119894</v>
      </c>
      <c r="H41" s="17" t="s">
        <v>65</v>
      </c>
      <c r="I41" s="10">
        <v>8.2091574099160125E-2</v>
      </c>
      <c r="J41" s="27">
        <v>76.862845429629999</v>
      </c>
      <c r="K41" s="27">
        <v>240.46728815057574</v>
      </c>
      <c r="L41" s="10">
        <v>0.86677927927927922</v>
      </c>
      <c r="M41" s="13">
        <v>32.635394687009686</v>
      </c>
      <c r="N41" s="12">
        <v>50.452631578947368</v>
      </c>
      <c r="O41" s="10">
        <v>9.3437212573716386E-2</v>
      </c>
      <c r="P41" s="32">
        <v>94.557894736842101</v>
      </c>
      <c r="Q41" s="12">
        <v>13.152626738083645</v>
      </c>
      <c r="R41" s="14">
        <v>5395</v>
      </c>
      <c r="S41" s="15">
        <v>3.3297497683039854</v>
      </c>
      <c r="T41" s="10">
        <v>0.95798482785450301</v>
      </c>
      <c r="U41" s="10">
        <v>3.2678467224275434E-2</v>
      </c>
      <c r="V41" s="10">
        <v>4.2793230888932112E-3</v>
      </c>
      <c r="W41" s="10">
        <v>1.9451468585878235E-3</v>
      </c>
      <c r="X41" s="10">
        <v>3.1122349737405172E-3</v>
      </c>
      <c r="Y41" s="16">
        <v>0.69175162187210382</v>
      </c>
    </row>
    <row r="42" spans="1:25">
      <c r="A42" s="9" t="s">
        <v>92</v>
      </c>
      <c r="B42" s="28" t="s">
        <v>106</v>
      </c>
      <c r="C42" s="11">
        <v>28374</v>
      </c>
      <c r="D42" s="11">
        <v>13612</v>
      </c>
      <c r="E42" s="24">
        <f t="shared" si="0"/>
        <v>0.47973496863325582</v>
      </c>
      <c r="F42" s="11">
        <v>14762</v>
      </c>
      <c r="G42" s="24">
        <f t="shared" si="1"/>
        <v>0.52026503136674418</v>
      </c>
      <c r="H42" s="17" t="s">
        <v>65</v>
      </c>
      <c r="I42" s="10">
        <v>0.12602209184058699</v>
      </c>
      <c r="J42" s="27">
        <v>98.412232589119995</v>
      </c>
      <c r="K42" s="27">
        <v>288.31781632740746</v>
      </c>
      <c r="L42" s="10">
        <v>0.8770933449832532</v>
      </c>
      <c r="M42" s="13">
        <v>32.533305138507082</v>
      </c>
      <c r="N42" s="12">
        <v>51.049993225850152</v>
      </c>
      <c r="O42" s="10">
        <v>8.6205681257489244E-2</v>
      </c>
      <c r="P42" s="32">
        <v>92.209727679176268</v>
      </c>
      <c r="Q42" s="12">
        <v>12.250652005357017</v>
      </c>
      <c r="R42" s="14">
        <v>7988</v>
      </c>
      <c r="S42" s="15">
        <v>3.494116174261392</v>
      </c>
      <c r="T42" s="10">
        <v>0.95104249142253894</v>
      </c>
      <c r="U42" s="10">
        <v>3.8532594352071785E-2</v>
      </c>
      <c r="V42" s="10">
        <v>4.0907891264185805E-3</v>
      </c>
      <c r="W42" s="10">
        <v>3.5629453681710215E-3</v>
      </c>
      <c r="X42" s="10">
        <v>2.7711797307996833E-3</v>
      </c>
      <c r="Y42" s="16">
        <v>0.73647971957936909</v>
      </c>
    </row>
    <row r="43" spans="1:25">
      <c r="A43" s="9" t="s">
        <v>92</v>
      </c>
      <c r="B43" s="28" t="s">
        <v>107</v>
      </c>
      <c r="C43" s="11">
        <v>352</v>
      </c>
      <c r="D43" s="11">
        <v>186</v>
      </c>
      <c r="E43" s="24">
        <f t="shared" si="0"/>
        <v>0.52840909090909094</v>
      </c>
      <c r="F43" s="11">
        <v>166</v>
      </c>
      <c r="G43" s="24">
        <f t="shared" si="1"/>
        <v>0.47159090909090912</v>
      </c>
      <c r="H43" s="17" t="s">
        <v>76</v>
      </c>
      <c r="I43" s="10">
        <v>1.5633952325328335E-3</v>
      </c>
      <c r="J43" s="27">
        <v>40.927762357970003</v>
      </c>
      <c r="K43" s="27">
        <v>8.6005190540658489</v>
      </c>
      <c r="L43" s="10">
        <v>0.9528023598820059</v>
      </c>
      <c r="M43" s="13">
        <v>22.727272727272727</v>
      </c>
      <c r="N43" s="12">
        <v>42.771084337349393</v>
      </c>
      <c r="O43" s="10">
        <v>0.19602272727272727</v>
      </c>
      <c r="P43" s="32">
        <v>112.04819277108433</v>
      </c>
      <c r="Q43" s="12">
        <v>24.71590909090909</v>
      </c>
      <c r="R43" s="14">
        <v>107</v>
      </c>
      <c r="S43" s="15">
        <v>3.2897196261682242</v>
      </c>
      <c r="T43" s="10">
        <v>0.99</v>
      </c>
      <c r="U43" s="10">
        <v>0</v>
      </c>
      <c r="V43" s="10">
        <v>0.01</v>
      </c>
      <c r="W43" s="10">
        <v>0</v>
      </c>
      <c r="X43" s="10">
        <v>0</v>
      </c>
      <c r="Y43" s="16">
        <v>0.71028037383177567</v>
      </c>
    </row>
    <row r="44" spans="1:25">
      <c r="A44" s="9" t="s">
        <v>92</v>
      </c>
      <c r="B44" s="28" t="s">
        <v>108</v>
      </c>
      <c r="C44" s="11">
        <v>1298</v>
      </c>
      <c r="D44" s="11">
        <v>621</v>
      </c>
      <c r="E44" s="24">
        <f t="shared" si="0"/>
        <v>0.47842835130970723</v>
      </c>
      <c r="F44" s="11">
        <v>677</v>
      </c>
      <c r="G44" s="24">
        <f t="shared" si="1"/>
        <v>0.52157164869029271</v>
      </c>
      <c r="H44" s="17" t="s">
        <v>76</v>
      </c>
      <c r="I44" s="10">
        <v>5.7650199199648236E-3</v>
      </c>
      <c r="J44" s="27">
        <v>39.2344051814</v>
      </c>
      <c r="K44" s="27">
        <v>33.083208321846755</v>
      </c>
      <c r="L44" s="10">
        <v>0.92796281951975212</v>
      </c>
      <c r="M44" s="13">
        <v>34.899845916795073</v>
      </c>
      <c r="N44" s="12">
        <v>50.221565731166919</v>
      </c>
      <c r="O44" s="10">
        <v>9.0138674884437595E-2</v>
      </c>
      <c r="P44" s="32">
        <v>91.728212703101917</v>
      </c>
      <c r="Q44" s="12">
        <v>13.713405238828969</v>
      </c>
      <c r="R44" s="14">
        <v>382</v>
      </c>
      <c r="S44" s="15">
        <v>3.3979057591623039</v>
      </c>
      <c r="T44" s="10">
        <v>0.96739130434782605</v>
      </c>
      <c r="U44" s="10">
        <v>0</v>
      </c>
      <c r="V44" s="10">
        <v>2.4456521739130436E-2</v>
      </c>
      <c r="W44" s="10">
        <v>5.434782608695652E-3</v>
      </c>
      <c r="X44" s="10">
        <v>2.717391304347826E-3</v>
      </c>
      <c r="Y44" s="16">
        <v>0.52879581151832455</v>
      </c>
    </row>
    <row r="45" spans="1:25">
      <c r="A45" s="9" t="s">
        <v>92</v>
      </c>
      <c r="B45" s="28" t="s">
        <v>109</v>
      </c>
      <c r="C45" s="11">
        <v>2253</v>
      </c>
      <c r="D45" s="11">
        <v>1107</v>
      </c>
      <c r="E45" s="24">
        <f t="shared" si="0"/>
        <v>0.49134487350199735</v>
      </c>
      <c r="F45" s="11">
        <v>1146</v>
      </c>
      <c r="G45" s="24">
        <f t="shared" si="1"/>
        <v>0.50865512649800271</v>
      </c>
      <c r="H45" s="17" t="s">
        <v>65</v>
      </c>
      <c r="I45" s="10">
        <v>1.0006617780955893E-2</v>
      </c>
      <c r="J45" s="27">
        <v>111.63315556772001</v>
      </c>
      <c r="K45" s="27">
        <v>20.182176061781778</v>
      </c>
      <c r="L45" s="10">
        <v>0.91860465116279066</v>
      </c>
      <c r="M45" s="13">
        <v>31.868619618286729</v>
      </c>
      <c r="N45" s="12">
        <v>51.221640488656192</v>
      </c>
      <c r="O45" s="10">
        <v>0.10075454948956947</v>
      </c>
      <c r="P45" s="32">
        <v>96.596858638743456</v>
      </c>
      <c r="Q45" s="12">
        <v>14.203284509542833</v>
      </c>
      <c r="R45" s="14">
        <v>687</v>
      </c>
      <c r="S45" s="15">
        <v>3.2794759825327513</v>
      </c>
      <c r="T45" s="10">
        <v>0.9607250755287009</v>
      </c>
      <c r="U45" s="10">
        <v>1.2084592145015106E-2</v>
      </c>
      <c r="V45" s="10">
        <v>7.5528700906344415E-3</v>
      </c>
      <c r="W45" s="10">
        <v>1.0574018126888218E-2</v>
      </c>
      <c r="X45" s="10">
        <v>9.0634441087613302E-3</v>
      </c>
      <c r="Y45" s="16">
        <v>0.63609898107714702</v>
      </c>
    </row>
    <row r="46" spans="1:25">
      <c r="A46" s="9" t="s">
        <v>92</v>
      </c>
      <c r="B46" s="28" t="s">
        <v>110</v>
      </c>
      <c r="C46" s="11">
        <v>2149</v>
      </c>
      <c r="D46" s="11">
        <v>1112</v>
      </c>
      <c r="E46" s="24">
        <f t="shared" si="0"/>
        <v>0.51744997673336435</v>
      </c>
      <c r="F46" s="11">
        <v>1037</v>
      </c>
      <c r="G46" s="24">
        <f t="shared" si="1"/>
        <v>0.48255002326663565</v>
      </c>
      <c r="H46" s="17" t="s">
        <v>76</v>
      </c>
      <c r="I46" s="10">
        <v>9.5447055531621E-3</v>
      </c>
      <c r="J46" s="27">
        <v>41.697320431050002</v>
      </c>
      <c r="K46" s="27">
        <v>51.538083929243143</v>
      </c>
      <c r="L46" s="10">
        <v>0.91453404152583295</v>
      </c>
      <c r="M46" s="13">
        <v>35.458352722196373</v>
      </c>
      <c r="N46" s="12">
        <v>52.266152362584371</v>
      </c>
      <c r="O46" s="10">
        <v>6.1423918101442529E-2</v>
      </c>
      <c r="P46" s="32">
        <v>107.23240115718417</v>
      </c>
      <c r="Q46" s="12">
        <v>9.4927873429502103</v>
      </c>
      <c r="R46" s="14">
        <v>437</v>
      </c>
      <c r="S46" s="15">
        <v>4.917620137299771</v>
      </c>
      <c r="T46" s="10">
        <v>0.94698795180722894</v>
      </c>
      <c r="U46" s="10">
        <v>4.8192771084337354E-3</v>
      </c>
      <c r="V46" s="10">
        <v>2.4096385542168676E-2</v>
      </c>
      <c r="W46" s="10">
        <v>9.6385542168674707E-3</v>
      </c>
      <c r="X46" s="10">
        <v>1.4457831325301205E-2</v>
      </c>
      <c r="Y46" s="16">
        <v>0.50114416475972545</v>
      </c>
    </row>
    <row r="47" spans="1:25">
      <c r="A47" s="9" t="s">
        <v>92</v>
      </c>
      <c r="B47" s="28" t="s">
        <v>111</v>
      </c>
      <c r="C47" s="11">
        <v>280</v>
      </c>
      <c r="D47" s="11">
        <v>135</v>
      </c>
      <c r="E47" s="24">
        <f t="shared" si="0"/>
        <v>0.48214285714285715</v>
      </c>
      <c r="F47" s="11">
        <v>145</v>
      </c>
      <c r="G47" s="24">
        <f t="shared" si="1"/>
        <v>0.5178571428571429</v>
      </c>
      <c r="H47" s="17" t="s">
        <v>76</v>
      </c>
      <c r="I47" s="10">
        <v>1.2436098440602086E-3</v>
      </c>
      <c r="J47" s="27">
        <v>6.9966548609499997</v>
      </c>
      <c r="K47" s="27">
        <v>40.019124219310406</v>
      </c>
      <c r="L47" s="10">
        <v>0.80147058823529416</v>
      </c>
      <c r="M47" s="13">
        <v>31.071428571428573</v>
      </c>
      <c r="N47" s="12">
        <v>44.827586206896555</v>
      </c>
      <c r="O47" s="10">
        <v>9.285714285714286E-2</v>
      </c>
      <c r="P47" s="32">
        <v>93.103448275862064</v>
      </c>
      <c r="Q47" s="12">
        <v>16.785714285714285</v>
      </c>
      <c r="R47" s="14">
        <v>96</v>
      </c>
      <c r="S47" s="15">
        <v>2.9166666666666665</v>
      </c>
      <c r="T47" s="10">
        <v>0.98947368421052628</v>
      </c>
      <c r="U47" s="10">
        <v>0</v>
      </c>
      <c r="V47" s="10">
        <v>0</v>
      </c>
      <c r="W47" s="10">
        <v>0</v>
      </c>
      <c r="X47" s="10">
        <v>1.0526315789473684E-2</v>
      </c>
      <c r="Y47" s="16">
        <v>0.6875</v>
      </c>
    </row>
    <row r="48" spans="1:25">
      <c r="A48" s="9" t="s">
        <v>92</v>
      </c>
      <c r="B48" s="28" t="s">
        <v>112</v>
      </c>
      <c r="C48" s="11">
        <v>514</v>
      </c>
      <c r="D48" s="11">
        <v>258</v>
      </c>
      <c r="E48" s="24">
        <f t="shared" si="0"/>
        <v>0.50194552529182879</v>
      </c>
      <c r="F48" s="11">
        <v>256</v>
      </c>
      <c r="G48" s="24">
        <f t="shared" si="1"/>
        <v>0.49805447470817121</v>
      </c>
      <c r="H48" s="17" t="s">
        <v>76</v>
      </c>
      <c r="I48" s="10">
        <v>2.2829123565962397E-3</v>
      </c>
      <c r="J48" s="27">
        <v>243.38600491855999</v>
      </c>
      <c r="K48" s="27">
        <v>2.1118716344104946</v>
      </c>
      <c r="L48" s="10">
        <v>0.91634241245136183</v>
      </c>
      <c r="M48" s="13">
        <v>32.490272373540854</v>
      </c>
      <c r="N48" s="12">
        <v>44.921875</v>
      </c>
      <c r="O48" s="10">
        <v>0.12840466926070038</v>
      </c>
      <c r="P48" s="32">
        <v>100.78125</v>
      </c>
      <c r="Q48" s="12">
        <v>17.509727626459142</v>
      </c>
      <c r="R48" s="14">
        <v>141</v>
      </c>
      <c r="S48" s="15">
        <v>3.645390070921986</v>
      </c>
      <c r="T48" s="10">
        <v>0.97826086956521741</v>
      </c>
      <c r="U48" s="10">
        <v>0</v>
      </c>
      <c r="V48" s="10">
        <v>1.4492753623188406E-2</v>
      </c>
      <c r="W48" s="10">
        <v>7.246376811594203E-3</v>
      </c>
      <c r="X48" s="10">
        <v>0</v>
      </c>
      <c r="Y48" s="16">
        <v>0.54609929078014185</v>
      </c>
    </row>
    <row r="49" spans="1:25">
      <c r="A49" s="9" t="s">
        <v>113</v>
      </c>
      <c r="B49" s="28" t="s">
        <v>114</v>
      </c>
      <c r="C49" s="11">
        <v>30844</v>
      </c>
      <c r="D49" s="11">
        <v>15039</v>
      </c>
      <c r="E49" s="24">
        <f t="shared" si="0"/>
        <v>0.48758267410193229</v>
      </c>
      <c r="F49" s="11">
        <v>15805</v>
      </c>
      <c r="G49" s="24">
        <f t="shared" si="1"/>
        <v>0.51241732589806765</v>
      </c>
      <c r="H49" s="17" t="s">
        <v>65</v>
      </c>
      <c r="I49" s="10">
        <v>0.52492384145407511</v>
      </c>
      <c r="J49" s="27">
        <v>50.22940354272</v>
      </c>
      <c r="K49" s="27">
        <v>614.06263711189092</v>
      </c>
      <c r="L49" s="10">
        <v>0.93737086339464148</v>
      </c>
      <c r="M49" s="13">
        <v>32.502269485151082</v>
      </c>
      <c r="N49" s="12">
        <v>46.719392597279338</v>
      </c>
      <c r="O49" s="10">
        <v>0.11444689404746466</v>
      </c>
      <c r="P49" s="32">
        <v>95.153432458082889</v>
      </c>
      <c r="Q49" s="12">
        <v>15.539489041628842</v>
      </c>
      <c r="R49" s="14">
        <v>8492</v>
      </c>
      <c r="S49" s="15">
        <v>3.4896373056994818</v>
      </c>
      <c r="T49" s="10">
        <v>0.9647598957687058</v>
      </c>
      <c r="U49" s="10">
        <v>2.4196550440501303E-2</v>
      </c>
      <c r="V49" s="10">
        <v>4.9633949621541136E-3</v>
      </c>
      <c r="W49" s="10">
        <v>1.6131033627000868E-3</v>
      </c>
      <c r="X49" s="10">
        <v>4.4670554659387018E-3</v>
      </c>
      <c r="Y49" s="16">
        <v>0.68334903438530381</v>
      </c>
    </row>
    <row r="50" spans="1:25">
      <c r="A50" s="9" t="s">
        <v>113</v>
      </c>
      <c r="B50" s="28" t="s">
        <v>115</v>
      </c>
      <c r="C50" s="11">
        <v>2199</v>
      </c>
      <c r="D50" s="11">
        <v>1065</v>
      </c>
      <c r="E50" s="24">
        <f t="shared" si="0"/>
        <v>0.48431105047748979</v>
      </c>
      <c r="F50" s="11">
        <v>1134</v>
      </c>
      <c r="G50" s="24">
        <f t="shared" si="1"/>
        <v>0.51568894952251021</v>
      </c>
      <c r="H50" s="17" t="s">
        <v>65</v>
      </c>
      <c r="I50" s="10">
        <v>3.7424054187443628E-2</v>
      </c>
      <c r="J50" s="27">
        <v>13.207329511119999</v>
      </c>
      <c r="K50" s="27">
        <v>166.49845815905005</v>
      </c>
      <c r="L50" s="10">
        <v>0.7179226069246436</v>
      </c>
      <c r="M50" s="13">
        <v>30.422919508867668</v>
      </c>
      <c r="N50" s="12">
        <v>47.883597883597886</v>
      </c>
      <c r="O50" s="10">
        <v>9.8681218735789E-2</v>
      </c>
      <c r="P50" s="32">
        <v>93.915343915343925</v>
      </c>
      <c r="Q50" s="12">
        <v>15.416098226466577</v>
      </c>
      <c r="R50" s="14">
        <v>701</v>
      </c>
      <c r="S50" s="15">
        <v>2.8958630527817402</v>
      </c>
      <c r="T50" s="10">
        <v>0.96376811594202894</v>
      </c>
      <c r="U50" s="10">
        <v>5.7971014492753624E-3</v>
      </c>
      <c r="V50" s="10">
        <v>1.5942028985507246E-2</v>
      </c>
      <c r="W50" s="10">
        <v>8.6956521739130436E-3</v>
      </c>
      <c r="X50" s="10">
        <v>5.7971014492753624E-3</v>
      </c>
      <c r="Y50" s="16">
        <v>0.62767475035663334</v>
      </c>
    </row>
    <row r="51" spans="1:25">
      <c r="A51" s="9" t="s">
        <v>113</v>
      </c>
      <c r="B51" s="28" t="s">
        <v>116</v>
      </c>
      <c r="C51" s="11">
        <v>2678</v>
      </c>
      <c r="D51" s="11">
        <v>1351</v>
      </c>
      <c r="E51" s="24">
        <f t="shared" si="0"/>
        <v>0.50448095593726661</v>
      </c>
      <c r="F51" s="11">
        <v>1327</v>
      </c>
      <c r="G51" s="24">
        <f t="shared" si="1"/>
        <v>0.49551904406273339</v>
      </c>
      <c r="H51" s="17" t="s">
        <v>65</v>
      </c>
      <c r="I51" s="10">
        <v>4.5575996868564818E-2</v>
      </c>
      <c r="J51" s="27">
        <v>44.523823483519998</v>
      </c>
      <c r="K51" s="27">
        <v>60.14757472460181</v>
      </c>
      <c r="L51" s="10">
        <v>0.94863142107236598</v>
      </c>
      <c r="M51" s="13">
        <v>37.789395070948466</v>
      </c>
      <c r="N51" s="12">
        <v>48.455162019593068</v>
      </c>
      <c r="O51" s="10">
        <v>9.4846900672143394E-2</v>
      </c>
      <c r="P51" s="32">
        <v>101.80859080633007</v>
      </c>
      <c r="Q51" s="12">
        <v>12.994772218073189</v>
      </c>
      <c r="R51" s="14">
        <v>682</v>
      </c>
      <c r="S51" s="15">
        <v>3.9134897360703813</v>
      </c>
      <c r="T51" s="10">
        <v>0.86917293233082704</v>
      </c>
      <c r="U51" s="10">
        <v>0</v>
      </c>
      <c r="V51" s="10">
        <v>0.12180451127819548</v>
      </c>
      <c r="W51" s="10">
        <v>6.0150375939849628E-3</v>
      </c>
      <c r="X51" s="10">
        <v>3.0075187969924814E-3</v>
      </c>
      <c r="Y51" s="16">
        <v>0.70967741935483875</v>
      </c>
    </row>
    <row r="52" spans="1:25">
      <c r="A52" s="9" t="s">
        <v>113</v>
      </c>
      <c r="B52" s="28" t="s">
        <v>117</v>
      </c>
      <c r="C52" s="11">
        <v>9927</v>
      </c>
      <c r="D52" s="11">
        <v>4808</v>
      </c>
      <c r="E52" s="24">
        <f t="shared" si="0"/>
        <v>0.48433565024680164</v>
      </c>
      <c r="F52" s="11">
        <v>5119</v>
      </c>
      <c r="G52" s="24">
        <f t="shared" si="1"/>
        <v>0.5156643497531983</v>
      </c>
      <c r="H52" s="17" t="s">
        <v>65</v>
      </c>
      <c r="I52" s="10">
        <v>0.16894433193212954</v>
      </c>
      <c r="J52" s="27">
        <v>25.151080864000001</v>
      </c>
      <c r="K52" s="27">
        <v>394.69476694375436</v>
      </c>
      <c r="L52" s="10">
        <v>0.93577044827938327</v>
      </c>
      <c r="M52" s="13">
        <v>34.532084214767806</v>
      </c>
      <c r="N52" s="12">
        <v>48.798593475288143</v>
      </c>
      <c r="O52" s="10">
        <v>9.7411101037574291E-2</v>
      </c>
      <c r="P52" s="32">
        <v>93.92459464739207</v>
      </c>
      <c r="Q52" s="12">
        <v>13.669789463080487</v>
      </c>
      <c r="R52" s="14">
        <v>2675</v>
      </c>
      <c r="S52" s="15">
        <v>3.668785046728972</v>
      </c>
      <c r="T52" s="10">
        <v>0.95883031935359753</v>
      </c>
      <c r="U52" s="10">
        <v>2.4240092343208928E-2</v>
      </c>
      <c r="V52" s="10">
        <v>7.310504040015391E-3</v>
      </c>
      <c r="W52" s="10">
        <v>2.6933435936898806E-3</v>
      </c>
      <c r="X52" s="10">
        <v>6.9257406694882648E-3</v>
      </c>
      <c r="Y52" s="16">
        <v>0.66355140186915884</v>
      </c>
    </row>
    <row r="53" spans="1:25">
      <c r="A53" s="9" t="s">
        <v>113</v>
      </c>
      <c r="B53" s="28" t="s">
        <v>118</v>
      </c>
      <c r="C53" s="11">
        <v>268</v>
      </c>
      <c r="D53" s="11">
        <v>148</v>
      </c>
      <c r="E53" s="24">
        <f t="shared" si="0"/>
        <v>0.55223880597014929</v>
      </c>
      <c r="F53" s="11">
        <v>120</v>
      </c>
      <c r="G53" s="24">
        <f t="shared" si="1"/>
        <v>0.44776119402985076</v>
      </c>
      <c r="H53" s="17" t="s">
        <v>76</v>
      </c>
      <c r="I53" s="10">
        <v>4.5610034207525657E-3</v>
      </c>
      <c r="J53" s="27">
        <v>176.90915062460002</v>
      </c>
      <c r="K53" s="27">
        <v>1.51490185246943</v>
      </c>
      <c r="L53" s="10">
        <v>0.99626865671641796</v>
      </c>
      <c r="M53" s="13">
        <v>33.208955223880594</v>
      </c>
      <c r="N53" s="12">
        <v>56.666666666666664</v>
      </c>
      <c r="O53" s="10">
        <v>9.3283582089552244E-2</v>
      </c>
      <c r="P53" s="32">
        <v>123.33333333333334</v>
      </c>
      <c r="Q53" s="12">
        <v>11.940298507462686</v>
      </c>
      <c r="R53" s="14">
        <v>80</v>
      </c>
      <c r="S53" s="15">
        <v>3.35</v>
      </c>
      <c r="T53" s="10">
        <v>0.8125</v>
      </c>
      <c r="U53" s="10">
        <v>0</v>
      </c>
      <c r="V53" s="10">
        <v>0.1875</v>
      </c>
      <c r="W53" s="10">
        <v>0</v>
      </c>
      <c r="X53" s="10">
        <v>0</v>
      </c>
      <c r="Y53" s="16">
        <v>0.65</v>
      </c>
    </row>
    <row r="54" spans="1:25">
      <c r="A54" s="9" t="s">
        <v>113</v>
      </c>
      <c r="B54" s="28" t="s">
        <v>119</v>
      </c>
      <c r="C54" s="11">
        <v>941</v>
      </c>
      <c r="D54" s="11">
        <v>524</v>
      </c>
      <c r="E54" s="24">
        <f t="shared" si="0"/>
        <v>0.55685441020191284</v>
      </c>
      <c r="F54" s="11">
        <v>417</v>
      </c>
      <c r="G54" s="24">
        <f t="shared" si="1"/>
        <v>0.44314558979808716</v>
      </c>
      <c r="H54" s="17" t="s">
        <v>76</v>
      </c>
      <c r="I54" s="10">
        <v>1.6014567981075239E-2</v>
      </c>
      <c r="J54" s="27">
        <v>57.826301622510002</v>
      </c>
      <c r="K54" s="27">
        <v>16.27287192154958</v>
      </c>
      <c r="L54" s="10">
        <v>0.97980871413390014</v>
      </c>
      <c r="M54" s="13">
        <v>36.663124335812967</v>
      </c>
      <c r="N54" s="12">
        <v>46.762589928057551</v>
      </c>
      <c r="O54" s="10">
        <v>9.6705632306057387E-2</v>
      </c>
      <c r="P54" s="32">
        <v>125.65947242206235</v>
      </c>
      <c r="Q54" s="12">
        <v>14.771519659936239</v>
      </c>
      <c r="R54" s="14">
        <v>226</v>
      </c>
      <c r="S54" s="15">
        <v>4.163716814159292</v>
      </c>
      <c r="T54" s="10">
        <v>0.95754716981132071</v>
      </c>
      <c r="U54" s="10">
        <v>0</v>
      </c>
      <c r="V54" s="10">
        <v>3.3018867924528301E-2</v>
      </c>
      <c r="W54" s="10">
        <v>4.7169811320754715E-3</v>
      </c>
      <c r="X54" s="10">
        <v>4.7169811320754715E-3</v>
      </c>
      <c r="Y54" s="16">
        <v>0.56194690265486724</v>
      </c>
    </row>
    <row r="55" spans="1:25">
      <c r="A55" s="9" t="s">
        <v>113</v>
      </c>
      <c r="B55" s="28" t="s">
        <v>120</v>
      </c>
      <c r="C55" s="11">
        <v>352</v>
      </c>
      <c r="D55" s="11">
        <v>189</v>
      </c>
      <c r="E55" s="24">
        <f t="shared" si="0"/>
        <v>0.53693181818181823</v>
      </c>
      <c r="F55" s="11">
        <v>163</v>
      </c>
      <c r="G55" s="24">
        <f t="shared" si="1"/>
        <v>0.46306818181818182</v>
      </c>
      <c r="H55" s="17" t="s">
        <v>76</v>
      </c>
      <c r="I55" s="10">
        <v>5.9905716571078474E-3</v>
      </c>
      <c r="J55" s="27">
        <v>15.201812319630001</v>
      </c>
      <c r="K55" s="27">
        <v>23.155133914228418</v>
      </c>
      <c r="L55" s="10">
        <v>0.98255813953488369</v>
      </c>
      <c r="M55" s="13">
        <v>30.681818181818183</v>
      </c>
      <c r="N55" s="12">
        <v>43.558282208588956</v>
      </c>
      <c r="O55" s="10">
        <v>0.15056818181818182</v>
      </c>
      <c r="P55" s="32">
        <v>115.95092024539878</v>
      </c>
      <c r="Q55" s="12">
        <v>19.03409090909091</v>
      </c>
      <c r="R55" s="14">
        <v>101</v>
      </c>
      <c r="S55" s="15">
        <v>3.4059405940594059</v>
      </c>
      <c r="T55" s="10">
        <v>0.96938775510204078</v>
      </c>
      <c r="U55" s="10">
        <v>0</v>
      </c>
      <c r="V55" s="10">
        <v>1.020408163265306E-2</v>
      </c>
      <c r="W55" s="10">
        <v>0</v>
      </c>
      <c r="X55" s="10">
        <v>2.0408163265306121E-2</v>
      </c>
      <c r="Y55" s="16">
        <v>0.82178217821782173</v>
      </c>
    </row>
    <row r="56" spans="1:25">
      <c r="A56" s="9" t="s">
        <v>113</v>
      </c>
      <c r="B56" s="28" t="s">
        <v>121</v>
      </c>
      <c r="C56" s="11">
        <v>2327</v>
      </c>
      <c r="D56" s="11">
        <v>1189</v>
      </c>
      <c r="E56" s="24">
        <f t="shared" si="0"/>
        <v>0.51095831542758918</v>
      </c>
      <c r="F56" s="11">
        <v>1138</v>
      </c>
      <c r="G56" s="24">
        <f t="shared" si="1"/>
        <v>0.48904168457241082</v>
      </c>
      <c r="H56" s="17" t="s">
        <v>65</v>
      </c>
      <c r="I56" s="10">
        <v>3.9602443880937387E-2</v>
      </c>
      <c r="J56" s="27">
        <v>50.365073694319996</v>
      </c>
      <c r="K56" s="27">
        <v>46.202652539004056</v>
      </c>
      <c r="L56" s="10">
        <v>0.97851310700472716</v>
      </c>
      <c r="M56" s="13">
        <v>37.602062741727543</v>
      </c>
      <c r="N56" s="12">
        <v>54.920913884007028</v>
      </c>
      <c r="O56" s="10">
        <v>5.027932960893855E-2</v>
      </c>
      <c r="P56" s="32">
        <v>104.48154657293497</v>
      </c>
      <c r="Q56" s="12">
        <v>8.8096261280618826</v>
      </c>
      <c r="R56" s="14">
        <v>527</v>
      </c>
      <c r="S56" s="15">
        <v>4.4155597722960156</v>
      </c>
      <c r="T56" s="10">
        <v>0.95815899581589958</v>
      </c>
      <c r="U56" s="10">
        <v>0</v>
      </c>
      <c r="V56" s="10">
        <v>3.7656903765690378E-2</v>
      </c>
      <c r="W56" s="10">
        <v>4.1841004184100415E-3</v>
      </c>
      <c r="X56" s="10">
        <v>0</v>
      </c>
      <c r="Y56" s="16">
        <v>0.66982922201138517</v>
      </c>
    </row>
    <row r="57" spans="1:25">
      <c r="A57" s="9" t="s">
        <v>113</v>
      </c>
      <c r="B57" s="28" t="s">
        <v>122</v>
      </c>
      <c r="C57" s="11">
        <v>554</v>
      </c>
      <c r="D57" s="11">
        <v>292</v>
      </c>
      <c r="E57" s="24">
        <f t="shared" si="0"/>
        <v>0.52707581227436828</v>
      </c>
      <c r="F57" s="11">
        <v>262</v>
      </c>
      <c r="G57" s="24">
        <f t="shared" si="1"/>
        <v>0.47292418772563177</v>
      </c>
      <c r="H57" s="17" t="s">
        <v>76</v>
      </c>
      <c r="I57" s="10">
        <v>9.4283428921526913E-3</v>
      </c>
      <c r="J57" s="27">
        <v>48.091131944110003</v>
      </c>
      <c r="K57" s="27">
        <v>11.519795388551913</v>
      </c>
      <c r="L57" s="10">
        <v>0.97287522603978305</v>
      </c>
      <c r="M57" s="13">
        <v>32.129963898916969</v>
      </c>
      <c r="N57" s="12">
        <v>41.603053435114504</v>
      </c>
      <c r="O57" s="10">
        <v>0.11732851985559567</v>
      </c>
      <c r="P57" s="32">
        <v>111.45038167938932</v>
      </c>
      <c r="Q57" s="12">
        <v>16.60649819494585</v>
      </c>
      <c r="R57" s="14">
        <v>167</v>
      </c>
      <c r="S57" s="15">
        <v>3.317365269461078</v>
      </c>
      <c r="T57" s="10">
        <v>0.625</v>
      </c>
      <c r="U57" s="10">
        <v>0</v>
      </c>
      <c r="V57" s="10">
        <v>0.35526315789473684</v>
      </c>
      <c r="W57" s="10">
        <v>6.5789473684210523E-3</v>
      </c>
      <c r="X57" s="10">
        <v>1.3157894736842105E-2</v>
      </c>
      <c r="Y57" s="16">
        <v>0.78443113772455086</v>
      </c>
    </row>
    <row r="58" spans="1:25">
      <c r="A58" s="9" t="s">
        <v>113</v>
      </c>
      <c r="B58" s="28" t="s">
        <v>123</v>
      </c>
      <c r="C58" s="11">
        <v>180</v>
      </c>
      <c r="D58" s="11">
        <v>99</v>
      </c>
      <c r="E58" s="24">
        <f t="shared" si="0"/>
        <v>0.55000000000000004</v>
      </c>
      <c r="F58" s="11">
        <v>81</v>
      </c>
      <c r="G58" s="24">
        <f t="shared" si="1"/>
        <v>0.45</v>
      </c>
      <c r="H58" s="17" t="s">
        <v>76</v>
      </c>
      <c r="I58" s="10">
        <v>3.0633605064756039E-3</v>
      </c>
      <c r="J58" s="27">
        <v>27.987456329249998</v>
      </c>
      <c r="K58" s="27">
        <v>6.4314526437288277</v>
      </c>
      <c r="L58" s="10">
        <v>0.97777777777777775</v>
      </c>
      <c r="M58" s="13">
        <v>35</v>
      </c>
      <c r="N58" s="12">
        <v>45.679012345679013</v>
      </c>
      <c r="O58" s="10">
        <v>0.1111111111111111</v>
      </c>
      <c r="P58" s="32">
        <v>122.22222222222223</v>
      </c>
      <c r="Q58" s="12">
        <v>16.111111111111111</v>
      </c>
      <c r="R58" s="14">
        <v>49</v>
      </c>
      <c r="S58" s="15">
        <v>3.6734693877551021</v>
      </c>
      <c r="T58" s="10">
        <v>0.81632653061224492</v>
      </c>
      <c r="U58" s="10">
        <v>0</v>
      </c>
      <c r="V58" s="10">
        <v>0.16326530612244897</v>
      </c>
      <c r="W58" s="10">
        <v>0</v>
      </c>
      <c r="X58" s="10">
        <v>2.0408163265306121E-2</v>
      </c>
      <c r="Y58" s="16">
        <v>0.97959183673469385</v>
      </c>
    </row>
    <row r="59" spans="1:25">
      <c r="A59" s="9" t="s">
        <v>113</v>
      </c>
      <c r="B59" s="28" t="s">
        <v>124</v>
      </c>
      <c r="C59" s="11">
        <v>411</v>
      </c>
      <c r="D59" s="11">
        <v>199</v>
      </c>
      <c r="E59" s="24">
        <f t="shared" si="0"/>
        <v>0.48418491484184917</v>
      </c>
      <c r="F59" s="11">
        <v>212</v>
      </c>
      <c r="G59" s="24">
        <f t="shared" si="1"/>
        <v>0.51581508515815089</v>
      </c>
      <c r="H59" s="17" t="s">
        <v>76</v>
      </c>
      <c r="I59" s="10">
        <v>6.9946731564526285E-3</v>
      </c>
      <c r="J59" s="27">
        <v>8.8415806340399996</v>
      </c>
      <c r="K59" s="27">
        <v>46.484900948327493</v>
      </c>
      <c r="L59" s="10">
        <v>0.96534653465346532</v>
      </c>
      <c r="M59" s="13">
        <v>38.199513381995132</v>
      </c>
      <c r="N59" s="12">
        <v>45.283018867924532</v>
      </c>
      <c r="O59" s="10">
        <v>8.5158150851581502E-2</v>
      </c>
      <c r="P59" s="32">
        <v>93.867924528301884</v>
      </c>
      <c r="Q59" s="12">
        <v>12.652068126520682</v>
      </c>
      <c r="R59" s="14">
        <v>117</v>
      </c>
      <c r="S59" s="15">
        <v>3.4700854700854702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6">
        <v>0.76923076923076927</v>
      </c>
    </row>
    <row r="60" spans="1:25">
      <c r="A60" s="9" t="s">
        <v>113</v>
      </c>
      <c r="B60" s="28" t="s">
        <v>125</v>
      </c>
      <c r="C60" s="11">
        <v>272</v>
      </c>
      <c r="D60" s="11">
        <v>151</v>
      </c>
      <c r="E60" s="24">
        <f t="shared" si="0"/>
        <v>0.55514705882352944</v>
      </c>
      <c r="F60" s="11">
        <v>121</v>
      </c>
      <c r="G60" s="24">
        <f t="shared" si="1"/>
        <v>0.44485294117647056</v>
      </c>
      <c r="H60" s="17" t="s">
        <v>76</v>
      </c>
      <c r="I60" s="10">
        <v>4.6290780986742459E-3</v>
      </c>
      <c r="J60" s="27">
        <v>30.28178430618</v>
      </c>
      <c r="K60" s="27">
        <v>8.9822976496298939</v>
      </c>
      <c r="L60" s="10">
        <v>0.95299145299145294</v>
      </c>
      <c r="M60" s="13">
        <v>42.647058823529413</v>
      </c>
      <c r="N60" s="12">
        <v>40.495867768595041</v>
      </c>
      <c r="O60" s="10">
        <v>0.10661764705882353</v>
      </c>
      <c r="P60" s="32">
        <v>124.79338842975207</v>
      </c>
      <c r="Q60" s="12">
        <v>15.073529411764705</v>
      </c>
      <c r="R60" s="14">
        <v>68</v>
      </c>
      <c r="S60" s="15">
        <v>3.4705882352941178</v>
      </c>
      <c r="T60" s="10">
        <v>0.86567164179104472</v>
      </c>
      <c r="U60" s="10">
        <v>2.9850746268656716E-2</v>
      </c>
      <c r="V60" s="10">
        <v>7.4626865671641784E-2</v>
      </c>
      <c r="W60" s="10">
        <v>1.4925373134328358E-2</v>
      </c>
      <c r="X60" s="10">
        <v>1.4925373134328358E-2</v>
      </c>
      <c r="Y60" s="16">
        <v>0.57352941176470584</v>
      </c>
    </row>
    <row r="61" spans="1:25">
      <c r="A61" s="9" t="s">
        <v>113</v>
      </c>
      <c r="B61" s="28" t="s">
        <v>126</v>
      </c>
      <c r="C61" s="11">
        <v>962</v>
      </c>
      <c r="D61" s="11">
        <v>485</v>
      </c>
      <c r="E61" s="24">
        <f t="shared" si="0"/>
        <v>0.50415800415800416</v>
      </c>
      <c r="F61" s="11">
        <v>477</v>
      </c>
      <c r="G61" s="24">
        <f t="shared" si="1"/>
        <v>0.49584199584199584</v>
      </c>
      <c r="H61" s="17" t="s">
        <v>76</v>
      </c>
      <c r="I61" s="10">
        <v>1.6371960040164061E-2</v>
      </c>
      <c r="J61" s="27">
        <v>18.652378122930003</v>
      </c>
      <c r="K61" s="27">
        <v>51.575192914268698</v>
      </c>
      <c r="L61" s="10">
        <v>0.95815899581589958</v>
      </c>
      <c r="M61" s="13">
        <v>36.174636174636177</v>
      </c>
      <c r="N61" s="12">
        <v>49.056603773584904</v>
      </c>
      <c r="O61" s="10">
        <v>7.3804573804573809E-2</v>
      </c>
      <c r="P61" s="32">
        <v>101.67714884696018</v>
      </c>
      <c r="Q61" s="12">
        <v>11.434511434511435</v>
      </c>
      <c r="R61" s="14">
        <v>268</v>
      </c>
      <c r="S61" s="15">
        <v>3.58955223880597</v>
      </c>
      <c r="T61" s="10">
        <v>0.98455598455598459</v>
      </c>
      <c r="U61" s="10">
        <v>0</v>
      </c>
      <c r="V61" s="10">
        <v>1.5444015444015444E-2</v>
      </c>
      <c r="W61" s="10">
        <v>0</v>
      </c>
      <c r="X61" s="10">
        <v>0</v>
      </c>
      <c r="Y61" s="16">
        <v>0.62313432835820892</v>
      </c>
    </row>
    <row r="62" spans="1:25">
      <c r="A62" s="9" t="s">
        <v>113</v>
      </c>
      <c r="B62" s="28" t="s">
        <v>127</v>
      </c>
      <c r="C62" s="11">
        <v>564</v>
      </c>
      <c r="D62" s="11">
        <v>290</v>
      </c>
      <c r="E62" s="24">
        <f t="shared" si="0"/>
        <v>0.51418439716312059</v>
      </c>
      <c r="F62" s="11">
        <v>274</v>
      </c>
      <c r="G62" s="24">
        <f t="shared" si="1"/>
        <v>0.48581560283687941</v>
      </c>
      <c r="H62" s="17" t="s">
        <v>76</v>
      </c>
      <c r="I62" s="10">
        <v>9.5985295869568926E-3</v>
      </c>
      <c r="J62" s="27">
        <v>38.442640430650002</v>
      </c>
      <c r="K62" s="27">
        <v>14.671208680825353</v>
      </c>
      <c r="L62" s="10">
        <v>0.9751332149200711</v>
      </c>
      <c r="M62" s="13">
        <v>36.347517730496456</v>
      </c>
      <c r="N62" s="12">
        <v>50</v>
      </c>
      <c r="O62" s="10">
        <v>7.6241134751773049E-2</v>
      </c>
      <c r="P62" s="32">
        <v>105.83941605839415</v>
      </c>
      <c r="Q62" s="12">
        <v>11.170212765957446</v>
      </c>
      <c r="R62" s="14">
        <v>147</v>
      </c>
      <c r="S62" s="15">
        <v>3.8367346938775508</v>
      </c>
      <c r="T62" s="10">
        <v>0.92907801418439717</v>
      </c>
      <c r="U62" s="10">
        <v>0</v>
      </c>
      <c r="V62" s="10">
        <v>7.0921985815602842E-2</v>
      </c>
      <c r="W62" s="10">
        <v>0</v>
      </c>
      <c r="X62" s="10">
        <v>0</v>
      </c>
      <c r="Y62" s="16">
        <v>0.70748299319727892</v>
      </c>
    </row>
    <row r="63" spans="1:25">
      <c r="A63" s="9" t="s">
        <v>113</v>
      </c>
      <c r="B63" s="28" t="s">
        <v>128</v>
      </c>
      <c r="C63" s="11">
        <v>936</v>
      </c>
      <c r="D63" s="11">
        <v>473</v>
      </c>
      <c r="E63" s="24">
        <f t="shared" si="0"/>
        <v>0.50534188034188032</v>
      </c>
      <c r="F63" s="11">
        <v>463</v>
      </c>
      <c r="G63" s="24">
        <f t="shared" si="1"/>
        <v>0.49465811965811968</v>
      </c>
      <c r="H63" s="17" t="s">
        <v>76</v>
      </c>
      <c r="I63" s="10">
        <v>1.5929474633673141E-2</v>
      </c>
      <c r="J63" s="27">
        <v>29.202966580709997</v>
      </c>
      <c r="K63" s="27">
        <v>32.051538237155476</v>
      </c>
      <c r="L63" s="10">
        <v>0.97965738758029974</v>
      </c>
      <c r="M63" s="13">
        <v>39.957264957264954</v>
      </c>
      <c r="N63" s="12">
        <v>50.107991360691138</v>
      </c>
      <c r="O63" s="10">
        <v>7.7991452991452992E-2</v>
      </c>
      <c r="P63" s="32">
        <v>102.15982721382288</v>
      </c>
      <c r="Q63" s="12">
        <v>10.897435897435898</v>
      </c>
      <c r="R63" s="14">
        <v>246</v>
      </c>
      <c r="S63" s="15">
        <v>3.8048780487804876</v>
      </c>
      <c r="T63" s="10">
        <v>0.91341991341991347</v>
      </c>
      <c r="U63" s="10">
        <v>0</v>
      </c>
      <c r="V63" s="10">
        <v>8.6580086580086577E-2</v>
      </c>
      <c r="W63" s="10">
        <v>0</v>
      </c>
      <c r="X63" s="10">
        <v>0</v>
      </c>
      <c r="Y63" s="16">
        <v>0.7032520325203252</v>
      </c>
    </row>
    <row r="64" spans="1:25">
      <c r="A64" s="9" t="s">
        <v>113</v>
      </c>
      <c r="B64" s="28" t="s">
        <v>129</v>
      </c>
      <c r="C64" s="11">
        <v>1033</v>
      </c>
      <c r="D64" s="11">
        <v>516</v>
      </c>
      <c r="E64" s="24">
        <f t="shared" si="0"/>
        <v>0.49951597289448207</v>
      </c>
      <c r="F64" s="11">
        <v>517</v>
      </c>
      <c r="G64" s="24">
        <f t="shared" si="1"/>
        <v>0.50048402710551787</v>
      </c>
      <c r="H64" s="17" t="s">
        <v>76</v>
      </c>
      <c r="I64" s="10">
        <v>1.7580285573273881E-2</v>
      </c>
      <c r="J64" s="27">
        <v>0.432205752</v>
      </c>
      <c r="K64" s="27">
        <v>2390.0653686811647</v>
      </c>
      <c r="L64" s="10">
        <v>0.91941747572815535</v>
      </c>
      <c r="M64" s="13">
        <v>40.464666021297191</v>
      </c>
      <c r="N64" s="12">
        <v>44.874274661508707</v>
      </c>
      <c r="O64" s="10">
        <v>8.5188770571151984E-2</v>
      </c>
      <c r="P64" s="32">
        <v>99.806576402321085</v>
      </c>
      <c r="Q64" s="12">
        <v>12.487899322362052</v>
      </c>
      <c r="R64" s="14">
        <v>268</v>
      </c>
      <c r="S64" s="15">
        <v>3.8544776119402986</v>
      </c>
      <c r="T64" s="10">
        <v>0.98863636363636365</v>
      </c>
      <c r="U64" s="10">
        <v>0</v>
      </c>
      <c r="V64" s="10">
        <v>1.1363636363636364E-2</v>
      </c>
      <c r="W64" s="10">
        <v>0</v>
      </c>
      <c r="X64" s="10">
        <v>0</v>
      </c>
      <c r="Y64" s="16">
        <v>0.69029850746268662</v>
      </c>
    </row>
    <row r="65" spans="1:25">
      <c r="A65" s="9" t="s">
        <v>113</v>
      </c>
      <c r="B65" s="28" t="s">
        <v>130</v>
      </c>
      <c r="C65" s="11">
        <v>907</v>
      </c>
      <c r="D65" s="11">
        <v>464</v>
      </c>
      <c r="E65" s="24">
        <f t="shared" si="0"/>
        <v>0.51157662624035283</v>
      </c>
      <c r="F65" s="11">
        <v>443</v>
      </c>
      <c r="G65" s="24">
        <f t="shared" si="1"/>
        <v>0.48842337375964717</v>
      </c>
      <c r="H65" s="17" t="s">
        <v>76</v>
      </c>
      <c r="I65" s="10">
        <v>1.5435933218740958E-2</v>
      </c>
      <c r="J65" s="27">
        <v>0.43334211550000001</v>
      </c>
      <c r="K65" s="27">
        <v>2093.034504512636</v>
      </c>
      <c r="L65" s="10">
        <v>0.95700110253583237</v>
      </c>
      <c r="M65" s="13">
        <v>39.470782800441015</v>
      </c>
      <c r="N65" s="12">
        <v>49.887133182844245</v>
      </c>
      <c r="O65" s="10">
        <v>7.7177508269018744E-2</v>
      </c>
      <c r="P65" s="32">
        <v>104.74040632054175</v>
      </c>
      <c r="Q65" s="12">
        <v>10.584343991179713</v>
      </c>
      <c r="R65" s="14">
        <v>223</v>
      </c>
      <c r="S65" s="15">
        <v>4.0672645739910314</v>
      </c>
      <c r="T65" s="10">
        <v>0.93925233644859818</v>
      </c>
      <c r="U65" s="10">
        <v>0</v>
      </c>
      <c r="V65" s="10">
        <v>1.8691588785046728E-2</v>
      </c>
      <c r="W65" s="10">
        <v>4.6728971962616819E-3</v>
      </c>
      <c r="X65" s="10">
        <v>3.7383177570093455E-2</v>
      </c>
      <c r="Y65" s="16">
        <v>0.69955156950672648</v>
      </c>
    </row>
    <row r="66" spans="1:25">
      <c r="A66" s="9" t="s">
        <v>131</v>
      </c>
      <c r="B66" s="28" t="s">
        <v>132</v>
      </c>
      <c r="C66" s="11">
        <v>1795</v>
      </c>
      <c r="D66" s="11">
        <v>885</v>
      </c>
      <c r="E66" s="24">
        <f t="shared" si="0"/>
        <v>0.49303621169916434</v>
      </c>
      <c r="F66" s="11">
        <v>910</v>
      </c>
      <c r="G66" s="24">
        <f t="shared" si="1"/>
        <v>0.50696378830083566</v>
      </c>
      <c r="H66" s="17" t="s">
        <v>65</v>
      </c>
      <c r="I66" s="10">
        <v>5.0357693926216862E-2</v>
      </c>
      <c r="J66" s="27">
        <v>3.31593616951</v>
      </c>
      <c r="K66" s="27">
        <v>541.32525725465018</v>
      </c>
      <c r="L66" s="10">
        <v>0.72423556058890148</v>
      </c>
      <c r="M66" s="13">
        <v>28.022284122562674</v>
      </c>
      <c r="N66" s="12">
        <v>41.758241758241759</v>
      </c>
      <c r="O66" s="10">
        <v>0.15376044568245126</v>
      </c>
      <c r="P66" s="32">
        <v>97.252747252747255</v>
      </c>
      <c r="Q66" s="12">
        <v>20.779944289693596</v>
      </c>
      <c r="R66" s="14">
        <v>647</v>
      </c>
      <c r="S66" s="15">
        <v>2.7465224111282844</v>
      </c>
      <c r="T66" s="10">
        <v>0.97955974842767291</v>
      </c>
      <c r="U66" s="10">
        <v>4.7169811320754715E-3</v>
      </c>
      <c r="V66" s="10">
        <v>7.8616352201257862E-3</v>
      </c>
      <c r="W66" s="10">
        <v>1.5723270440251573E-3</v>
      </c>
      <c r="X66" s="10">
        <v>6.2893081761006293E-3</v>
      </c>
      <c r="Y66" s="16">
        <v>0.67387944358578056</v>
      </c>
    </row>
    <row r="67" spans="1:25">
      <c r="A67" s="9" t="s">
        <v>131</v>
      </c>
      <c r="B67" s="28" t="s">
        <v>133</v>
      </c>
      <c r="C67" s="11">
        <v>3508</v>
      </c>
      <c r="D67" s="11">
        <v>1739</v>
      </c>
      <c r="E67" s="24">
        <f t="shared" si="0"/>
        <v>0.49572405929304447</v>
      </c>
      <c r="F67" s="11">
        <v>1769</v>
      </c>
      <c r="G67" s="24">
        <f t="shared" si="1"/>
        <v>0.50427594070695558</v>
      </c>
      <c r="H67" s="17" t="s">
        <v>65</v>
      </c>
      <c r="I67" s="10">
        <v>9.8414924954411565E-2</v>
      </c>
      <c r="J67" s="27">
        <v>6.0978767547200006</v>
      </c>
      <c r="K67" s="27">
        <v>575.28220741501013</v>
      </c>
      <c r="L67" s="10">
        <v>0.91745757837215991</v>
      </c>
      <c r="M67" s="13">
        <v>29.190421892816421</v>
      </c>
      <c r="N67" s="12">
        <v>50.932730356133405</v>
      </c>
      <c r="O67" s="10">
        <v>0.10746864310148233</v>
      </c>
      <c r="P67" s="32">
        <v>98.304126625211978</v>
      </c>
      <c r="Q67" s="12">
        <v>14.994298745724061</v>
      </c>
      <c r="R67" s="14">
        <v>1165</v>
      </c>
      <c r="S67" s="15">
        <v>2.9931330472103004</v>
      </c>
      <c r="T67" s="10">
        <v>0.99112688553682338</v>
      </c>
      <c r="U67" s="10">
        <v>2.6619343389529724E-3</v>
      </c>
      <c r="V67" s="10">
        <v>2.6619343389529724E-3</v>
      </c>
      <c r="W67" s="10">
        <v>0</v>
      </c>
      <c r="X67" s="10">
        <v>3.5492457852706301E-3</v>
      </c>
      <c r="Y67" s="16">
        <v>0.77510729613733909</v>
      </c>
    </row>
    <row r="68" spans="1:25">
      <c r="A68" s="9" t="s">
        <v>131</v>
      </c>
      <c r="B68" s="28" t="s">
        <v>134</v>
      </c>
      <c r="C68" s="11">
        <v>9487</v>
      </c>
      <c r="D68" s="11">
        <v>4625</v>
      </c>
      <c r="E68" s="24">
        <f t="shared" ref="E68:E131" si="2">D68/C68</f>
        <v>0.48750922314746498</v>
      </c>
      <c r="F68" s="11">
        <v>4862</v>
      </c>
      <c r="G68" s="24">
        <f t="shared" ref="G68:G131" si="3">F68/C68</f>
        <v>0.51249077685253508</v>
      </c>
      <c r="H68" s="17" t="s">
        <v>65</v>
      </c>
      <c r="I68" s="10">
        <v>0.26615233553092998</v>
      </c>
      <c r="J68" s="27">
        <v>12.784806108370001</v>
      </c>
      <c r="K68" s="27">
        <v>742.05270847158317</v>
      </c>
      <c r="L68" s="10">
        <v>0.77895299145299146</v>
      </c>
      <c r="M68" s="13">
        <v>30.16759776536313</v>
      </c>
      <c r="N68" s="12">
        <v>46.812011517893872</v>
      </c>
      <c r="O68" s="10">
        <v>0.12743754611573732</v>
      </c>
      <c r="P68" s="32">
        <v>95.125462772521601</v>
      </c>
      <c r="Q68" s="12">
        <v>17.244650574470327</v>
      </c>
      <c r="R68" s="14">
        <v>3031</v>
      </c>
      <c r="S68" s="15">
        <v>3.1065654899373145</v>
      </c>
      <c r="T68" s="10">
        <v>0.99293642785065594</v>
      </c>
      <c r="U68" s="10">
        <v>2.0181634712411706E-3</v>
      </c>
      <c r="V68" s="10">
        <v>6.7272115708039018E-4</v>
      </c>
      <c r="W68" s="10">
        <v>3.3636057854019509E-4</v>
      </c>
      <c r="X68" s="10">
        <v>4.0363269424823411E-3</v>
      </c>
      <c r="Y68" s="16">
        <v>0.7116463213460904</v>
      </c>
    </row>
    <row r="69" spans="1:25">
      <c r="A69" s="9" t="s">
        <v>131</v>
      </c>
      <c r="B69" s="28" t="s">
        <v>135</v>
      </c>
      <c r="C69" s="11">
        <v>1120</v>
      </c>
      <c r="D69" s="11">
        <v>565</v>
      </c>
      <c r="E69" s="24">
        <f t="shared" si="2"/>
        <v>0.5044642857142857</v>
      </c>
      <c r="F69" s="11">
        <v>555</v>
      </c>
      <c r="G69" s="24">
        <f t="shared" si="3"/>
        <v>0.4955357142857143</v>
      </c>
      <c r="H69" s="17" t="s">
        <v>65</v>
      </c>
      <c r="I69" s="10">
        <v>3.142095665591247E-2</v>
      </c>
      <c r="J69" s="27">
        <v>2.9925679629499999</v>
      </c>
      <c r="K69" s="27">
        <v>374.26050598227067</v>
      </c>
      <c r="L69" s="10">
        <v>0.79617834394904463</v>
      </c>
      <c r="M69" s="13">
        <v>27.857142857142858</v>
      </c>
      <c r="N69" s="12">
        <v>47.027027027027032</v>
      </c>
      <c r="O69" s="10">
        <v>0.15982142857142856</v>
      </c>
      <c r="P69" s="32">
        <v>101.8018018018018</v>
      </c>
      <c r="Q69" s="12">
        <v>21.071428571428573</v>
      </c>
      <c r="R69" s="14">
        <v>381</v>
      </c>
      <c r="S69" s="15">
        <v>2.9081364829396326</v>
      </c>
      <c r="T69" s="10">
        <v>0.98097826086956519</v>
      </c>
      <c r="U69" s="10">
        <v>0</v>
      </c>
      <c r="V69" s="10">
        <v>5.434782608695652E-3</v>
      </c>
      <c r="W69" s="10">
        <v>5.434782608695652E-3</v>
      </c>
      <c r="X69" s="10">
        <v>8.152173913043478E-3</v>
      </c>
      <c r="Y69" s="16">
        <v>0.77952755905511806</v>
      </c>
    </row>
    <row r="70" spans="1:25">
      <c r="A70" s="9" t="s">
        <v>131</v>
      </c>
      <c r="B70" s="28" t="s">
        <v>136</v>
      </c>
      <c r="C70" s="11">
        <v>4823</v>
      </c>
      <c r="D70" s="11">
        <v>2380</v>
      </c>
      <c r="E70" s="24">
        <f t="shared" si="2"/>
        <v>0.4934687953555878</v>
      </c>
      <c r="F70" s="11">
        <v>2443</v>
      </c>
      <c r="G70" s="24">
        <f t="shared" si="3"/>
        <v>0.50653120464441215</v>
      </c>
      <c r="H70" s="17" t="s">
        <v>65</v>
      </c>
      <c r="I70" s="10">
        <v>0.13530649459952307</v>
      </c>
      <c r="J70" s="27">
        <v>3.67573182861</v>
      </c>
      <c r="K70" s="27">
        <v>1312.1196607598674</v>
      </c>
      <c r="L70" s="10">
        <v>0.87451984635083224</v>
      </c>
      <c r="M70" s="13">
        <v>29.836201534314743</v>
      </c>
      <c r="N70" s="12">
        <v>48.383135489152679</v>
      </c>
      <c r="O70" s="10">
        <v>0.13166079203815054</v>
      </c>
      <c r="P70" s="32">
        <v>97.421203438395423</v>
      </c>
      <c r="Q70" s="12">
        <v>18.619116732324279</v>
      </c>
      <c r="R70" s="14">
        <v>1554</v>
      </c>
      <c r="S70" s="15">
        <v>3.0366795366795367</v>
      </c>
      <c r="T70" s="10">
        <v>0.97047244094488194</v>
      </c>
      <c r="U70" s="10">
        <v>1.7060367454068241E-2</v>
      </c>
      <c r="V70" s="10">
        <v>1.3123359580052493E-3</v>
      </c>
      <c r="W70" s="10">
        <v>1.968503937007874E-3</v>
      </c>
      <c r="X70" s="10">
        <v>9.1863517060367453E-3</v>
      </c>
      <c r="Y70" s="16">
        <v>0.76319176319176318</v>
      </c>
    </row>
    <row r="71" spans="1:25">
      <c r="A71" s="9" t="s">
        <v>131</v>
      </c>
      <c r="B71" s="28" t="s">
        <v>137</v>
      </c>
      <c r="C71" s="11">
        <v>1842</v>
      </c>
      <c r="D71" s="11">
        <v>913</v>
      </c>
      <c r="E71" s="24">
        <f t="shared" si="2"/>
        <v>0.49565689467969598</v>
      </c>
      <c r="F71" s="11">
        <v>929</v>
      </c>
      <c r="G71" s="24">
        <f t="shared" si="3"/>
        <v>0.50434310532030402</v>
      </c>
      <c r="H71" s="17" t="s">
        <v>65</v>
      </c>
      <c r="I71" s="10">
        <v>5.1676251928741757E-2</v>
      </c>
      <c r="J71" s="27">
        <v>5.3259877498200003</v>
      </c>
      <c r="K71" s="27">
        <v>345.85133998144346</v>
      </c>
      <c r="L71" s="10">
        <v>0.90120746432491772</v>
      </c>
      <c r="M71" s="13">
        <v>28.881650380021714</v>
      </c>
      <c r="N71" s="12">
        <v>46.07104413347686</v>
      </c>
      <c r="O71" s="10">
        <v>0.13029315960912052</v>
      </c>
      <c r="P71" s="32">
        <v>98.277717976318627</v>
      </c>
      <c r="Q71" s="12">
        <v>19.055374592833875</v>
      </c>
      <c r="R71" s="14">
        <v>614</v>
      </c>
      <c r="S71" s="15">
        <v>2.9918566775244302</v>
      </c>
      <c r="T71" s="10">
        <v>0.99498327759197325</v>
      </c>
      <c r="U71" s="10">
        <v>0</v>
      </c>
      <c r="V71" s="10">
        <v>1.6722408026755853E-3</v>
      </c>
      <c r="W71" s="10">
        <v>0</v>
      </c>
      <c r="X71" s="10">
        <v>3.3444816053511705E-3</v>
      </c>
      <c r="Y71" s="16">
        <v>0.76710097719869708</v>
      </c>
    </row>
    <row r="72" spans="1:25">
      <c r="A72" s="9" t="s">
        <v>131</v>
      </c>
      <c r="B72" s="28" t="s">
        <v>138</v>
      </c>
      <c r="C72" s="11">
        <v>5658</v>
      </c>
      <c r="D72" s="11">
        <v>2762</v>
      </c>
      <c r="E72" s="24">
        <f t="shared" si="2"/>
        <v>0.48815835984446804</v>
      </c>
      <c r="F72" s="11">
        <v>2896</v>
      </c>
      <c r="G72" s="24">
        <f t="shared" si="3"/>
        <v>0.51184164015553202</v>
      </c>
      <c r="H72" s="17" t="s">
        <v>65</v>
      </c>
      <c r="I72" s="10">
        <v>0.15873193996352924</v>
      </c>
      <c r="J72" s="27">
        <v>6.1900159656999998</v>
      </c>
      <c r="K72" s="27">
        <v>914.0525697109673</v>
      </c>
      <c r="L72" s="10">
        <v>0.86037399821905614</v>
      </c>
      <c r="M72" s="13">
        <v>30.57617532697066</v>
      </c>
      <c r="N72" s="12">
        <v>47.790055248618785</v>
      </c>
      <c r="O72" s="10">
        <v>0.11788617886178862</v>
      </c>
      <c r="P72" s="32">
        <v>95.372928176795583</v>
      </c>
      <c r="Q72" s="12">
        <v>16.136443973135385</v>
      </c>
      <c r="R72" s="14">
        <v>1805</v>
      </c>
      <c r="S72" s="15">
        <v>3.1202216066481996</v>
      </c>
      <c r="T72" s="10">
        <v>0.98969662278191184</v>
      </c>
      <c r="U72" s="10">
        <v>4.0068689181453924E-3</v>
      </c>
      <c r="V72" s="10">
        <v>3.4344590726960505E-3</v>
      </c>
      <c r="W72" s="10">
        <v>0</v>
      </c>
      <c r="X72" s="10">
        <v>2.8620492272467086E-3</v>
      </c>
      <c r="Y72" s="16">
        <v>0.74515235457063711</v>
      </c>
    </row>
    <row r="73" spans="1:25">
      <c r="A73" s="9" t="s">
        <v>131</v>
      </c>
      <c r="B73" s="28" t="s">
        <v>139</v>
      </c>
      <c r="C73" s="11">
        <v>3002</v>
      </c>
      <c r="D73" s="11">
        <v>1487</v>
      </c>
      <c r="E73" s="24">
        <f t="shared" si="2"/>
        <v>0.49533644237175217</v>
      </c>
      <c r="F73" s="11">
        <v>1515</v>
      </c>
      <c r="G73" s="24">
        <f t="shared" si="3"/>
        <v>0.50466355762824788</v>
      </c>
      <c r="H73" s="17" t="s">
        <v>65</v>
      </c>
      <c r="I73" s="10">
        <v>8.4219385608079678E-2</v>
      </c>
      <c r="J73" s="27">
        <v>4.0614566823500002</v>
      </c>
      <c r="K73" s="27">
        <v>739.14367055689297</v>
      </c>
      <c r="L73" s="10">
        <v>0.8251090970124203</v>
      </c>
      <c r="M73" s="13">
        <v>33.844103930712855</v>
      </c>
      <c r="N73" s="12">
        <v>49.570957095709574</v>
      </c>
      <c r="O73" s="10">
        <v>9.127248500999334E-2</v>
      </c>
      <c r="P73" s="32">
        <v>98.15181518151816</v>
      </c>
      <c r="Q73" s="12">
        <v>12.658227848101266</v>
      </c>
      <c r="R73" s="14">
        <v>896</v>
      </c>
      <c r="S73" s="15">
        <v>3.3381696428571428</v>
      </c>
      <c r="T73" s="10">
        <v>0.9610983981693364</v>
      </c>
      <c r="U73" s="10">
        <v>5.7208237986270021E-3</v>
      </c>
      <c r="V73" s="10">
        <v>8.0091533180778034E-3</v>
      </c>
      <c r="W73" s="10">
        <v>5.7208237986270021E-3</v>
      </c>
      <c r="X73" s="10">
        <v>1.9450800915331808E-2</v>
      </c>
      <c r="Y73" s="16">
        <v>0.7075892857142857</v>
      </c>
    </row>
    <row r="74" spans="1:25">
      <c r="A74" s="9" t="s">
        <v>131</v>
      </c>
      <c r="B74" s="28" t="s">
        <v>140</v>
      </c>
      <c r="C74" s="11">
        <v>214</v>
      </c>
      <c r="D74" s="11">
        <v>108</v>
      </c>
      <c r="E74" s="24">
        <f t="shared" si="2"/>
        <v>0.50467289719626163</v>
      </c>
      <c r="F74" s="11">
        <v>106</v>
      </c>
      <c r="G74" s="24">
        <f t="shared" si="3"/>
        <v>0.49532710280373832</v>
      </c>
      <c r="H74" s="17" t="s">
        <v>76</v>
      </c>
      <c r="I74" s="10">
        <v>6.0036470753261325E-3</v>
      </c>
      <c r="J74" s="27">
        <v>2.40839008275</v>
      </c>
      <c r="K74" s="27">
        <v>88.856037704509191</v>
      </c>
      <c r="L74" s="10">
        <v>0.83098591549295775</v>
      </c>
      <c r="M74" s="13">
        <v>35.981308411214954</v>
      </c>
      <c r="N74" s="12">
        <v>45.283018867924532</v>
      </c>
      <c r="O74" s="10">
        <v>8.4112149532710276E-2</v>
      </c>
      <c r="P74" s="32">
        <v>101.88679245283019</v>
      </c>
      <c r="Q74" s="12">
        <v>10.2803738317757</v>
      </c>
      <c r="R74" s="14">
        <v>65</v>
      </c>
      <c r="S74" s="15">
        <v>3.2923076923076922</v>
      </c>
      <c r="T74" s="10">
        <v>0.9538461538461539</v>
      </c>
      <c r="U74" s="10">
        <v>0</v>
      </c>
      <c r="V74" s="10">
        <v>3.0769230769230771E-2</v>
      </c>
      <c r="W74" s="10">
        <v>0</v>
      </c>
      <c r="X74" s="10">
        <v>1.5384615384615385E-2</v>
      </c>
      <c r="Y74" s="16">
        <v>0.76923076923076927</v>
      </c>
    </row>
    <row r="75" spans="1:25">
      <c r="A75" s="9" t="s">
        <v>131</v>
      </c>
      <c r="B75" s="28" t="s">
        <v>141</v>
      </c>
      <c r="C75" s="11">
        <v>63</v>
      </c>
      <c r="D75" s="11">
        <v>32</v>
      </c>
      <c r="E75" s="24">
        <f t="shared" si="2"/>
        <v>0.50793650793650791</v>
      </c>
      <c r="F75" s="11">
        <v>31</v>
      </c>
      <c r="G75" s="24">
        <f t="shared" si="3"/>
        <v>0.49206349206349204</v>
      </c>
      <c r="H75" s="17" t="s">
        <v>76</v>
      </c>
      <c r="I75" s="10">
        <v>1.7674288118950765E-3</v>
      </c>
      <c r="J75" s="27">
        <v>1.0721499185700001</v>
      </c>
      <c r="K75" s="27">
        <v>58.760439103541998</v>
      </c>
      <c r="L75" s="10">
        <v>0.88888888888888884</v>
      </c>
      <c r="M75" s="13">
        <v>23.80952380952381</v>
      </c>
      <c r="N75" s="12">
        <v>38.70967741935484</v>
      </c>
      <c r="O75" s="10">
        <v>0.23809523809523808</v>
      </c>
      <c r="P75" s="32">
        <v>103.2258064516129</v>
      </c>
      <c r="Q75" s="12">
        <v>31.746031746031743</v>
      </c>
      <c r="R75" s="14">
        <v>23</v>
      </c>
      <c r="S75" s="15">
        <v>2.7391304347826089</v>
      </c>
      <c r="T75" s="10">
        <v>0.86363636363636365</v>
      </c>
      <c r="U75" s="10">
        <v>0</v>
      </c>
      <c r="V75" s="10">
        <v>0</v>
      </c>
      <c r="W75" s="10">
        <v>9.0909090909090912E-2</v>
      </c>
      <c r="X75" s="10">
        <v>4.5454545454545456E-2</v>
      </c>
      <c r="Y75" s="16">
        <v>0.60869565217391308</v>
      </c>
    </row>
    <row r="76" spans="1:25">
      <c r="A76" s="9" t="s">
        <v>131</v>
      </c>
      <c r="B76" s="28" t="s">
        <v>142</v>
      </c>
      <c r="C76" s="11">
        <v>254</v>
      </c>
      <c r="D76" s="11">
        <v>147</v>
      </c>
      <c r="E76" s="24">
        <f t="shared" si="2"/>
        <v>0.57874015748031493</v>
      </c>
      <c r="F76" s="11">
        <v>107</v>
      </c>
      <c r="G76" s="24">
        <f t="shared" si="3"/>
        <v>0.42125984251968501</v>
      </c>
      <c r="H76" s="17" t="s">
        <v>76</v>
      </c>
      <c r="I76" s="10">
        <v>7.1258240987515783E-3</v>
      </c>
      <c r="J76" s="27">
        <v>1.1809409344699999</v>
      </c>
      <c r="K76" s="27">
        <v>215.08272986912243</v>
      </c>
      <c r="L76" s="10">
        <v>0.68273092369477917</v>
      </c>
      <c r="M76" s="13">
        <v>30.708661417322833</v>
      </c>
      <c r="N76" s="12">
        <v>50.467289719626166</v>
      </c>
      <c r="O76" s="10">
        <v>9.8425196850393706E-2</v>
      </c>
      <c r="P76" s="32">
        <v>137.38317757009347</v>
      </c>
      <c r="Q76" s="12">
        <v>12.598425196850393</v>
      </c>
      <c r="R76" s="14">
        <v>87</v>
      </c>
      <c r="S76" s="15">
        <v>2.9195402298850577</v>
      </c>
      <c r="T76" s="10">
        <v>1</v>
      </c>
      <c r="U76" s="10">
        <v>0</v>
      </c>
      <c r="V76" s="10">
        <v>0</v>
      </c>
      <c r="W76" s="10">
        <v>0</v>
      </c>
      <c r="X76" s="10">
        <v>0</v>
      </c>
      <c r="Y76" s="16">
        <v>0.71264367816091956</v>
      </c>
    </row>
    <row r="77" spans="1:25">
      <c r="A77" s="9" t="s">
        <v>131</v>
      </c>
      <c r="B77" s="28" t="s">
        <v>143</v>
      </c>
      <c r="C77" s="11">
        <v>67</v>
      </c>
      <c r="D77" s="11">
        <v>40</v>
      </c>
      <c r="E77" s="24">
        <f t="shared" si="2"/>
        <v>0.59701492537313428</v>
      </c>
      <c r="F77" s="11">
        <v>27</v>
      </c>
      <c r="G77" s="24">
        <f t="shared" si="3"/>
        <v>0.40298507462686567</v>
      </c>
      <c r="H77" s="17" t="s">
        <v>76</v>
      </c>
      <c r="I77" s="10">
        <v>1.879646514237621E-3</v>
      </c>
      <c r="J77" s="27">
        <v>0.36982535915999998</v>
      </c>
      <c r="K77" s="27">
        <v>181.16659212386068</v>
      </c>
      <c r="L77" s="10">
        <v>0.87878787878787878</v>
      </c>
      <c r="M77" s="13">
        <v>41.791044776119406</v>
      </c>
      <c r="N77" s="12">
        <v>66.666666666666657</v>
      </c>
      <c r="O77" s="10">
        <v>7.4626865671641784E-2</v>
      </c>
      <c r="P77" s="32">
        <v>148.14814814814815</v>
      </c>
      <c r="Q77" s="12">
        <v>10.44776119402985</v>
      </c>
      <c r="R77" s="14">
        <v>17</v>
      </c>
      <c r="S77" s="15">
        <v>3.9411764705882355</v>
      </c>
      <c r="T77" s="10">
        <v>1</v>
      </c>
      <c r="U77" s="10">
        <v>0</v>
      </c>
      <c r="V77" s="10">
        <v>0</v>
      </c>
      <c r="W77" s="10">
        <v>0</v>
      </c>
      <c r="X77" s="10">
        <v>0</v>
      </c>
      <c r="Y77" s="16">
        <v>0.6470588235294118</v>
      </c>
    </row>
    <row r="78" spans="1:25">
      <c r="A78" s="9" t="s">
        <v>131</v>
      </c>
      <c r="B78" s="28" t="s">
        <v>144</v>
      </c>
      <c r="C78" s="11">
        <v>373</v>
      </c>
      <c r="D78" s="11">
        <v>190</v>
      </c>
      <c r="E78" s="24">
        <f t="shared" si="2"/>
        <v>0.5093833780160858</v>
      </c>
      <c r="F78" s="11">
        <v>183</v>
      </c>
      <c r="G78" s="24">
        <f t="shared" si="3"/>
        <v>0.4906166219839142</v>
      </c>
      <c r="H78" s="17" t="s">
        <v>76</v>
      </c>
      <c r="I78" s="10">
        <v>1.0464300743442278E-2</v>
      </c>
      <c r="J78" s="27">
        <v>45.783064333889996</v>
      </c>
      <c r="K78" s="27">
        <v>8.1471173986904635</v>
      </c>
      <c r="L78" s="10">
        <v>0.86863270777479895</v>
      </c>
      <c r="M78" s="13">
        <v>38.873994638069703</v>
      </c>
      <c r="N78" s="12">
        <v>42.622950819672127</v>
      </c>
      <c r="O78" s="10">
        <v>5.6300268096514748E-2</v>
      </c>
      <c r="P78" s="32">
        <v>103.82513661202186</v>
      </c>
      <c r="Q78" s="12">
        <v>9.1152815013404833</v>
      </c>
      <c r="R78" s="14">
        <v>120</v>
      </c>
      <c r="S78" s="15">
        <v>3.1083333333333334</v>
      </c>
      <c r="T78" s="10">
        <v>0.95798319327731096</v>
      </c>
      <c r="U78" s="10">
        <v>0</v>
      </c>
      <c r="V78" s="10">
        <v>3.3613445378151259E-2</v>
      </c>
      <c r="W78" s="10">
        <v>0</v>
      </c>
      <c r="X78" s="10">
        <v>8.4033613445378148E-3</v>
      </c>
      <c r="Y78" s="16">
        <v>0.83333333333333337</v>
      </c>
    </row>
    <row r="79" spans="1:25">
      <c r="A79" s="9" t="s">
        <v>145</v>
      </c>
      <c r="B79" s="28" t="s">
        <v>146</v>
      </c>
      <c r="C79" s="11">
        <v>692</v>
      </c>
      <c r="D79" s="11">
        <v>338</v>
      </c>
      <c r="E79" s="24">
        <f t="shared" si="2"/>
        <v>0.48843930635838151</v>
      </c>
      <c r="F79" s="11">
        <v>354</v>
      </c>
      <c r="G79" s="24">
        <f t="shared" si="3"/>
        <v>0.51156069364161849</v>
      </c>
      <c r="H79" s="17" t="s">
        <v>65</v>
      </c>
      <c r="I79" s="10">
        <v>5.4294098262902693E-3</v>
      </c>
      <c r="J79" s="27">
        <v>1.01495907565</v>
      </c>
      <c r="K79" s="27">
        <v>681.80088892434355</v>
      </c>
      <c r="L79" s="10">
        <v>0.90593342981186686</v>
      </c>
      <c r="M79" s="13">
        <v>28.468208092485551</v>
      </c>
      <c r="N79" s="12">
        <v>48.587570621468927</v>
      </c>
      <c r="O79" s="10">
        <v>0.13005780346820808</v>
      </c>
      <c r="P79" s="32">
        <v>95.480225988700568</v>
      </c>
      <c r="Q79" s="12">
        <v>16.907514450867055</v>
      </c>
      <c r="R79" s="14">
        <v>229</v>
      </c>
      <c r="S79" s="15">
        <v>3.0218340611353711</v>
      </c>
      <c r="T79" s="10">
        <v>0.9419642857142857</v>
      </c>
      <c r="U79" s="10">
        <v>1.7857142857142856E-2</v>
      </c>
      <c r="V79" s="10">
        <v>1.7857142857142856E-2</v>
      </c>
      <c r="W79" s="10">
        <v>8.9285714285714281E-3</v>
      </c>
      <c r="X79" s="10">
        <v>1.3392857142857142E-2</v>
      </c>
      <c r="Y79" s="16">
        <v>0.64192139737991272</v>
      </c>
    </row>
    <row r="80" spans="1:25">
      <c r="A80" s="9" t="s">
        <v>145</v>
      </c>
      <c r="B80" s="28" t="s">
        <v>147</v>
      </c>
      <c r="C80" s="11">
        <v>2793</v>
      </c>
      <c r="D80" s="11">
        <v>1340</v>
      </c>
      <c r="E80" s="24">
        <f t="shared" si="2"/>
        <v>0.47977085571070532</v>
      </c>
      <c r="F80" s="11">
        <v>1453</v>
      </c>
      <c r="G80" s="24">
        <f t="shared" si="3"/>
        <v>0.52022914428929468</v>
      </c>
      <c r="H80" s="17" t="s">
        <v>65</v>
      </c>
      <c r="I80" s="10">
        <v>2.1913788504087751E-2</v>
      </c>
      <c r="J80" s="27">
        <v>2.7252810911799998</v>
      </c>
      <c r="K80" s="27">
        <v>1024.848412532257</v>
      </c>
      <c r="L80" s="10">
        <v>0.95641210374639773</v>
      </c>
      <c r="M80" s="13">
        <v>24.024346580737557</v>
      </c>
      <c r="N80" s="12">
        <v>45.492085340674464</v>
      </c>
      <c r="O80" s="10">
        <v>0.14572144647332616</v>
      </c>
      <c r="P80" s="32">
        <v>92.222986923606328</v>
      </c>
      <c r="Q80" s="12">
        <v>20.443967060508413</v>
      </c>
      <c r="R80" s="14">
        <v>978</v>
      </c>
      <c r="S80" s="15">
        <v>2.8558282208588959</v>
      </c>
      <c r="T80" s="10">
        <v>0.98140495867768596</v>
      </c>
      <c r="U80" s="10">
        <v>1.1363636363636364E-2</v>
      </c>
      <c r="V80" s="10">
        <v>2.0661157024793389E-3</v>
      </c>
      <c r="W80" s="10">
        <v>1.0330578512396695E-3</v>
      </c>
      <c r="X80" s="10">
        <v>4.1322314049586778E-3</v>
      </c>
      <c r="Y80" s="16">
        <v>0.80572597137014312</v>
      </c>
    </row>
    <row r="81" spans="1:25">
      <c r="A81" s="9" t="s">
        <v>145</v>
      </c>
      <c r="B81" s="28" t="s">
        <v>148</v>
      </c>
      <c r="C81" s="11">
        <v>1133</v>
      </c>
      <c r="D81" s="11">
        <v>581</v>
      </c>
      <c r="E81" s="24">
        <f t="shared" si="2"/>
        <v>0.51279788172992058</v>
      </c>
      <c r="F81" s="11">
        <v>552</v>
      </c>
      <c r="G81" s="24">
        <f t="shared" si="3"/>
        <v>0.48720211827007942</v>
      </c>
      <c r="H81" s="17" t="s">
        <v>65</v>
      </c>
      <c r="I81" s="10">
        <v>8.889481695356756E-3</v>
      </c>
      <c r="J81" s="27">
        <v>2.2763026086999996</v>
      </c>
      <c r="K81" s="27">
        <v>497.73698614133656</v>
      </c>
      <c r="L81" s="10">
        <v>0.90852575488454712</v>
      </c>
      <c r="M81" s="13">
        <v>35.127978817299208</v>
      </c>
      <c r="N81" s="12">
        <v>47.463768115942031</v>
      </c>
      <c r="O81" s="10">
        <v>0.12180052956751986</v>
      </c>
      <c r="P81" s="32">
        <v>105.25362318840578</v>
      </c>
      <c r="Q81" s="12">
        <v>16.857899382171226</v>
      </c>
      <c r="R81" s="14">
        <v>340</v>
      </c>
      <c r="S81" s="15">
        <v>3.3323529411764707</v>
      </c>
      <c r="T81" s="10">
        <v>0.98809523809523814</v>
      </c>
      <c r="U81" s="10">
        <v>0</v>
      </c>
      <c r="V81" s="10">
        <v>2.976190476190476E-3</v>
      </c>
      <c r="W81" s="10">
        <v>0</v>
      </c>
      <c r="X81" s="10">
        <v>8.9285714285714281E-3</v>
      </c>
      <c r="Y81" s="16">
        <v>0.67941176470588238</v>
      </c>
    </row>
    <row r="82" spans="1:25">
      <c r="A82" s="9" t="s">
        <v>145</v>
      </c>
      <c r="B82" s="28" t="s">
        <v>149</v>
      </c>
      <c r="C82" s="11">
        <v>1080</v>
      </c>
      <c r="D82" s="11">
        <v>548</v>
      </c>
      <c r="E82" s="24">
        <f t="shared" si="2"/>
        <v>0.50740740740740742</v>
      </c>
      <c r="F82" s="11">
        <v>532</v>
      </c>
      <c r="G82" s="24">
        <f t="shared" si="3"/>
        <v>0.49259259259259258</v>
      </c>
      <c r="H82" s="17" t="s">
        <v>65</v>
      </c>
      <c r="I82" s="10">
        <v>8.473645393632212E-3</v>
      </c>
      <c r="J82" s="27">
        <v>1.7219409451700001</v>
      </c>
      <c r="K82" s="27">
        <v>627.19920972282591</v>
      </c>
      <c r="L82" s="10">
        <v>0.93703007518796988</v>
      </c>
      <c r="M82" s="13">
        <v>28.796296296296298</v>
      </c>
      <c r="N82" s="12">
        <v>46.428571428571431</v>
      </c>
      <c r="O82" s="10">
        <v>0.15277777777777779</v>
      </c>
      <c r="P82" s="32">
        <v>103.00751879699249</v>
      </c>
      <c r="Q82" s="12">
        <v>19.074074074074073</v>
      </c>
      <c r="R82" s="14">
        <v>357</v>
      </c>
      <c r="S82" s="15">
        <v>3</v>
      </c>
      <c r="T82" s="10">
        <v>0.98853868194842409</v>
      </c>
      <c r="U82" s="10">
        <v>0</v>
      </c>
      <c r="V82" s="10">
        <v>2.8653295128939827E-3</v>
      </c>
      <c r="W82" s="10">
        <v>0</v>
      </c>
      <c r="X82" s="10">
        <v>8.5959885386819486E-3</v>
      </c>
      <c r="Y82" s="16">
        <v>0.74509803921568629</v>
      </c>
    </row>
    <row r="83" spans="1:25">
      <c r="A83" s="9" t="s">
        <v>145</v>
      </c>
      <c r="B83" s="28" t="s">
        <v>150</v>
      </c>
      <c r="C83" s="11">
        <v>4130</v>
      </c>
      <c r="D83" s="11">
        <v>2084</v>
      </c>
      <c r="E83" s="24">
        <f t="shared" si="2"/>
        <v>0.50460048426150117</v>
      </c>
      <c r="F83" s="11">
        <v>2046</v>
      </c>
      <c r="G83" s="24">
        <f t="shared" si="3"/>
        <v>0.49539951573849877</v>
      </c>
      <c r="H83" s="17" t="s">
        <v>65</v>
      </c>
      <c r="I83" s="10">
        <v>3.2403847662686149E-2</v>
      </c>
      <c r="J83" s="27">
        <v>3.04433496535</v>
      </c>
      <c r="K83" s="27">
        <v>1356.6181274422224</v>
      </c>
      <c r="L83" s="10">
        <v>0.94094390906844572</v>
      </c>
      <c r="M83" s="13">
        <v>27.845036319612589</v>
      </c>
      <c r="N83" s="12">
        <v>47.409579667644188</v>
      </c>
      <c r="O83" s="10">
        <v>0.14092009685230025</v>
      </c>
      <c r="P83" s="32">
        <v>101.85728250244379</v>
      </c>
      <c r="Q83" s="12">
        <v>18.305084745762713</v>
      </c>
      <c r="R83" s="14">
        <v>1413</v>
      </c>
      <c r="S83" s="15">
        <v>2.9079971691436661</v>
      </c>
      <c r="T83" s="10">
        <v>0.98693759071117559</v>
      </c>
      <c r="U83" s="10">
        <v>5.8055152394775036E-3</v>
      </c>
      <c r="V83" s="10">
        <v>1.4513788098693759E-3</v>
      </c>
      <c r="W83" s="10">
        <v>0</v>
      </c>
      <c r="X83" s="10">
        <v>5.8055152394775036E-3</v>
      </c>
      <c r="Y83" s="16">
        <v>0.74309978768577489</v>
      </c>
    </row>
    <row r="84" spans="1:25">
      <c r="A84" s="9" t="s">
        <v>145</v>
      </c>
      <c r="B84" s="28" t="s">
        <v>151</v>
      </c>
      <c r="C84" s="11">
        <v>1524</v>
      </c>
      <c r="D84" s="11">
        <v>734</v>
      </c>
      <c r="E84" s="24">
        <f t="shared" si="2"/>
        <v>0.48162729658792652</v>
      </c>
      <c r="F84" s="11">
        <v>790</v>
      </c>
      <c r="G84" s="24">
        <f t="shared" si="3"/>
        <v>0.51837270341207353</v>
      </c>
      <c r="H84" s="17" t="s">
        <v>65</v>
      </c>
      <c r="I84" s="10">
        <v>1.19572551665699E-2</v>
      </c>
      <c r="J84" s="27">
        <v>1.69884079292</v>
      </c>
      <c r="K84" s="27">
        <v>897.08229655853722</v>
      </c>
      <c r="L84" s="10">
        <v>0.91249164996659982</v>
      </c>
      <c r="M84" s="13">
        <v>31.102362204724411</v>
      </c>
      <c r="N84" s="12">
        <v>44.177215189873422</v>
      </c>
      <c r="O84" s="10">
        <v>0.13385826771653545</v>
      </c>
      <c r="P84" s="32">
        <v>92.911392405063282</v>
      </c>
      <c r="Q84" s="12">
        <v>17.650918635170605</v>
      </c>
      <c r="R84" s="14">
        <v>512</v>
      </c>
      <c r="S84" s="15">
        <v>2.951171875</v>
      </c>
      <c r="T84" s="10">
        <v>0.99007936507936511</v>
      </c>
      <c r="U84" s="10">
        <v>1.984126984126984E-3</v>
      </c>
      <c r="V84" s="10">
        <v>0</v>
      </c>
      <c r="W84" s="10">
        <v>1.984126984126984E-3</v>
      </c>
      <c r="X84" s="10">
        <v>5.9523809523809521E-3</v>
      </c>
      <c r="Y84" s="16">
        <v>0.798828125</v>
      </c>
    </row>
    <row r="85" spans="1:25">
      <c r="A85" s="9" t="s">
        <v>145</v>
      </c>
      <c r="B85" s="28" t="s">
        <v>152</v>
      </c>
      <c r="C85" s="11">
        <v>502</v>
      </c>
      <c r="D85" s="11">
        <v>256</v>
      </c>
      <c r="E85" s="24">
        <f t="shared" si="2"/>
        <v>0.50996015936254979</v>
      </c>
      <c r="F85" s="11">
        <v>246</v>
      </c>
      <c r="G85" s="24">
        <f t="shared" si="3"/>
        <v>0.49003984063745021</v>
      </c>
      <c r="H85" s="17" t="s">
        <v>65</v>
      </c>
      <c r="I85" s="10">
        <v>3.9386759144475654E-3</v>
      </c>
      <c r="J85" s="27">
        <v>1.3031054252499998</v>
      </c>
      <c r="K85" s="27">
        <v>385.23360449035937</v>
      </c>
      <c r="L85" s="10">
        <v>0.96207584830339321</v>
      </c>
      <c r="M85" s="13">
        <v>28.884462151394423</v>
      </c>
      <c r="N85" s="12">
        <v>43.902439024390247</v>
      </c>
      <c r="O85" s="10">
        <v>0.15936254980079681</v>
      </c>
      <c r="P85" s="32">
        <v>104.06504065040652</v>
      </c>
      <c r="Q85" s="12">
        <v>21.91235059760956</v>
      </c>
      <c r="R85" s="14">
        <v>175</v>
      </c>
      <c r="S85" s="15">
        <v>2.8685714285714288</v>
      </c>
      <c r="T85" s="10">
        <v>0.98830409356725146</v>
      </c>
      <c r="U85" s="10">
        <v>0</v>
      </c>
      <c r="V85" s="10">
        <v>1.1695906432748537E-2</v>
      </c>
      <c r="W85" s="10">
        <v>0</v>
      </c>
      <c r="X85" s="10">
        <v>0</v>
      </c>
      <c r="Y85" s="16">
        <v>0.8</v>
      </c>
    </row>
    <row r="86" spans="1:25">
      <c r="A86" s="9" t="s">
        <v>145</v>
      </c>
      <c r="B86" s="28" t="s">
        <v>153</v>
      </c>
      <c r="C86" s="11">
        <v>2757</v>
      </c>
      <c r="D86" s="11">
        <v>1347</v>
      </c>
      <c r="E86" s="24">
        <f t="shared" si="2"/>
        <v>0.48857453754080521</v>
      </c>
      <c r="F86" s="11">
        <v>1410</v>
      </c>
      <c r="G86" s="24">
        <f t="shared" si="3"/>
        <v>0.51142546245919474</v>
      </c>
      <c r="H86" s="17" t="s">
        <v>65</v>
      </c>
      <c r="I86" s="10">
        <v>2.1631333657633343E-2</v>
      </c>
      <c r="J86" s="27">
        <v>2.6475842549799995</v>
      </c>
      <c r="K86" s="27">
        <v>1041.3266338225851</v>
      </c>
      <c r="L86" s="10">
        <v>0.93768436578171088</v>
      </c>
      <c r="M86" s="13">
        <v>29.851287631483498</v>
      </c>
      <c r="N86" s="12">
        <v>45.531914893617021</v>
      </c>
      <c r="O86" s="10">
        <v>0.1381936887921654</v>
      </c>
      <c r="P86" s="32">
        <v>95.531914893617014</v>
      </c>
      <c r="Q86" s="12">
        <v>17.881755531374683</v>
      </c>
      <c r="R86" s="14">
        <v>900</v>
      </c>
      <c r="S86" s="15">
        <v>3.0311111111111111</v>
      </c>
      <c r="T86" s="10">
        <v>0.99533255542590426</v>
      </c>
      <c r="U86" s="10">
        <v>0</v>
      </c>
      <c r="V86" s="10">
        <v>0</v>
      </c>
      <c r="W86" s="10">
        <v>0</v>
      </c>
      <c r="X86" s="10">
        <v>4.6674445740956822E-3</v>
      </c>
      <c r="Y86" s="16">
        <v>0.71777777777777774</v>
      </c>
    </row>
    <row r="87" spans="1:25">
      <c r="A87" s="9" t="s">
        <v>145</v>
      </c>
      <c r="B87" s="28" t="s">
        <v>154</v>
      </c>
      <c r="C87" s="11">
        <v>563</v>
      </c>
      <c r="D87" s="11">
        <v>290</v>
      </c>
      <c r="E87" s="24">
        <f t="shared" si="2"/>
        <v>0.51509769094138547</v>
      </c>
      <c r="F87" s="11">
        <v>273</v>
      </c>
      <c r="G87" s="24">
        <f t="shared" si="3"/>
        <v>0.48490230905861459</v>
      </c>
      <c r="H87" s="17" t="s">
        <v>65</v>
      </c>
      <c r="I87" s="10">
        <v>4.4172799598286442E-3</v>
      </c>
      <c r="J87" s="27">
        <v>0.99350821415000001</v>
      </c>
      <c r="K87" s="27">
        <v>566.67875713707804</v>
      </c>
      <c r="L87" s="10">
        <v>0.96078431372549022</v>
      </c>
      <c r="M87" s="13">
        <v>32.682060390763766</v>
      </c>
      <c r="N87" s="12">
        <v>53.846153846153847</v>
      </c>
      <c r="O87" s="10">
        <v>0.11545293072824156</v>
      </c>
      <c r="P87" s="32">
        <v>106.22710622710623</v>
      </c>
      <c r="Q87" s="12">
        <v>14.031971580817052</v>
      </c>
      <c r="R87" s="14">
        <v>176</v>
      </c>
      <c r="S87" s="15">
        <v>3.1988636363636362</v>
      </c>
      <c r="T87" s="10">
        <v>0.98255813953488369</v>
      </c>
      <c r="U87" s="10">
        <v>1.1627906976744186E-2</v>
      </c>
      <c r="V87" s="10">
        <v>5.8139534883720929E-3</v>
      </c>
      <c r="W87" s="10">
        <v>0</v>
      </c>
      <c r="X87" s="10">
        <v>0</v>
      </c>
      <c r="Y87" s="16">
        <v>0.63068181818181823</v>
      </c>
    </row>
    <row r="88" spans="1:25">
      <c r="A88" s="9" t="s">
        <v>145</v>
      </c>
      <c r="B88" s="28" t="s">
        <v>155</v>
      </c>
      <c r="C88" s="11">
        <v>1201</v>
      </c>
      <c r="D88" s="11">
        <v>601</v>
      </c>
      <c r="E88" s="24">
        <f t="shared" si="2"/>
        <v>0.50041631973355538</v>
      </c>
      <c r="F88" s="11">
        <v>600</v>
      </c>
      <c r="G88" s="24">
        <f t="shared" si="3"/>
        <v>0.49958368026644462</v>
      </c>
      <c r="H88" s="17" t="s">
        <v>65</v>
      </c>
      <c r="I88" s="10">
        <v>9.4230075164373032E-3</v>
      </c>
      <c r="J88" s="27">
        <v>2.7624768109499995</v>
      </c>
      <c r="K88" s="27">
        <v>434.75478065170915</v>
      </c>
      <c r="L88" s="10">
        <v>0.94679054054054057</v>
      </c>
      <c r="M88" s="13">
        <v>25.811823480432974</v>
      </c>
      <c r="N88" s="12">
        <v>46.833333333333336</v>
      </c>
      <c r="O88" s="10">
        <v>0.15903413821815154</v>
      </c>
      <c r="P88" s="32">
        <v>100.16666666666667</v>
      </c>
      <c r="Q88" s="12">
        <v>20.399666944213156</v>
      </c>
      <c r="R88" s="14">
        <v>390</v>
      </c>
      <c r="S88" s="15">
        <v>3.0410256410256409</v>
      </c>
      <c r="T88" s="10">
        <v>0.98952879581151831</v>
      </c>
      <c r="U88" s="10">
        <v>7.8534031413612562E-3</v>
      </c>
      <c r="V88" s="10">
        <v>2.617801047120419E-3</v>
      </c>
      <c r="W88" s="10">
        <v>0</v>
      </c>
      <c r="X88" s="10">
        <v>0</v>
      </c>
      <c r="Y88" s="16">
        <v>0.74102564102564106</v>
      </c>
    </row>
    <row r="89" spans="1:25">
      <c r="A89" s="9" t="s">
        <v>145</v>
      </c>
      <c r="B89" s="28" t="s">
        <v>156</v>
      </c>
      <c r="C89" s="11">
        <v>405</v>
      </c>
      <c r="D89" s="11">
        <v>199</v>
      </c>
      <c r="E89" s="24">
        <f t="shared" si="2"/>
        <v>0.49135802469135803</v>
      </c>
      <c r="F89" s="11">
        <v>206</v>
      </c>
      <c r="G89" s="24">
        <f t="shared" si="3"/>
        <v>0.50864197530864197</v>
      </c>
      <c r="H89" s="17" t="s">
        <v>65</v>
      </c>
      <c r="I89" s="10">
        <v>3.1776170226120795E-3</v>
      </c>
      <c r="J89" s="27">
        <v>0.78199556194999997</v>
      </c>
      <c r="K89" s="27">
        <v>517.90575254683517</v>
      </c>
      <c r="L89" s="10">
        <v>0.96049382716049381</v>
      </c>
      <c r="M89" s="13">
        <v>27.160493827160494</v>
      </c>
      <c r="N89" s="12">
        <v>42.23300970873786</v>
      </c>
      <c r="O89" s="10">
        <v>0.16296296296296298</v>
      </c>
      <c r="P89" s="32">
        <v>96.601941747572823</v>
      </c>
      <c r="Q89" s="12">
        <v>23.950617283950617</v>
      </c>
      <c r="R89" s="14">
        <v>137</v>
      </c>
      <c r="S89" s="15">
        <v>2.9562043795620436</v>
      </c>
      <c r="T89" s="10">
        <v>0.98540145985401462</v>
      </c>
      <c r="U89" s="10">
        <v>7.2992700729927005E-3</v>
      </c>
      <c r="V89" s="10">
        <v>0</v>
      </c>
      <c r="W89" s="10">
        <v>7.2992700729927005E-3</v>
      </c>
      <c r="X89" s="10">
        <v>0</v>
      </c>
      <c r="Y89" s="16">
        <v>0.78102189781021902</v>
      </c>
    </row>
    <row r="90" spans="1:25">
      <c r="A90" s="9" t="s">
        <v>145</v>
      </c>
      <c r="B90" s="28" t="s">
        <v>157</v>
      </c>
      <c r="C90" s="11">
        <v>2207</v>
      </c>
      <c r="D90" s="11">
        <v>1121</v>
      </c>
      <c r="E90" s="24">
        <f t="shared" si="2"/>
        <v>0.50792931581332124</v>
      </c>
      <c r="F90" s="11">
        <v>1086</v>
      </c>
      <c r="G90" s="24">
        <f t="shared" si="3"/>
        <v>0.49207068418667876</v>
      </c>
      <c r="H90" s="17" t="s">
        <v>65</v>
      </c>
      <c r="I90" s="10">
        <v>1.7316051281246567E-2</v>
      </c>
      <c r="J90" s="27">
        <v>4.0622526990800001</v>
      </c>
      <c r="K90" s="27">
        <v>543.29461101714105</v>
      </c>
      <c r="L90" s="10">
        <v>0.93852459016393441</v>
      </c>
      <c r="M90" s="13">
        <v>31.717263253285001</v>
      </c>
      <c r="N90" s="12">
        <v>48.250460405156538</v>
      </c>
      <c r="O90" s="10">
        <v>0.10874490258269144</v>
      </c>
      <c r="P90" s="32">
        <v>103.22283609576428</v>
      </c>
      <c r="Q90" s="12">
        <v>14.907113729043949</v>
      </c>
      <c r="R90" s="14">
        <v>709</v>
      </c>
      <c r="S90" s="15">
        <v>3.1114245416078985</v>
      </c>
      <c r="T90" s="10">
        <v>0.95918367346938771</v>
      </c>
      <c r="U90" s="10">
        <v>1.7492711370262391E-2</v>
      </c>
      <c r="V90" s="10">
        <v>8.7463556851311956E-3</v>
      </c>
      <c r="W90" s="10">
        <v>0</v>
      </c>
      <c r="X90" s="10">
        <v>1.4577259475218658E-2</v>
      </c>
      <c r="Y90" s="16">
        <v>0.70521861777150918</v>
      </c>
    </row>
    <row r="91" spans="1:25">
      <c r="A91" s="9" t="s">
        <v>145</v>
      </c>
      <c r="B91" s="28" t="s">
        <v>158</v>
      </c>
      <c r="C91" s="11">
        <v>2676</v>
      </c>
      <c r="D91" s="11">
        <v>1333</v>
      </c>
      <c r="E91" s="24">
        <f t="shared" si="2"/>
        <v>0.49813153961136025</v>
      </c>
      <c r="F91" s="11">
        <v>1343</v>
      </c>
      <c r="G91" s="24">
        <f t="shared" si="3"/>
        <v>0.50186846038863975</v>
      </c>
      <c r="H91" s="17" t="s">
        <v>65</v>
      </c>
      <c r="I91" s="10">
        <v>2.0995810253110925E-2</v>
      </c>
      <c r="J91" s="27">
        <v>2.8606652847599996</v>
      </c>
      <c r="K91" s="27">
        <v>935.44673480543452</v>
      </c>
      <c r="L91" s="10">
        <v>0.91897974493623402</v>
      </c>
      <c r="M91" s="13">
        <v>30.792227204783259</v>
      </c>
      <c r="N91" s="12">
        <v>48.175725986597172</v>
      </c>
      <c r="O91" s="10">
        <v>0.12294469357249627</v>
      </c>
      <c r="P91" s="32">
        <v>99.255398361876402</v>
      </c>
      <c r="Q91" s="12">
        <v>17.152466367713004</v>
      </c>
      <c r="R91" s="14">
        <v>876</v>
      </c>
      <c r="S91" s="15">
        <v>3.0547945205479454</v>
      </c>
      <c r="T91" s="10">
        <v>0.97652582159624413</v>
      </c>
      <c r="U91" s="10">
        <v>8.2159624413145546E-3</v>
      </c>
      <c r="V91" s="10">
        <v>9.3896713615023476E-3</v>
      </c>
      <c r="W91" s="10">
        <v>0</v>
      </c>
      <c r="X91" s="10">
        <v>5.8685446009389668E-3</v>
      </c>
      <c r="Y91" s="16">
        <v>0.69977168949771684</v>
      </c>
    </row>
    <row r="92" spans="1:25">
      <c r="A92" s="9" t="s">
        <v>145</v>
      </c>
      <c r="B92" s="28" t="s">
        <v>159</v>
      </c>
      <c r="C92" s="11">
        <v>79946</v>
      </c>
      <c r="D92" s="11">
        <v>38516</v>
      </c>
      <c r="E92" s="24">
        <f t="shared" si="2"/>
        <v>0.4817751982588247</v>
      </c>
      <c r="F92" s="11">
        <v>41430</v>
      </c>
      <c r="G92" s="24">
        <f t="shared" si="3"/>
        <v>0.51822480174117524</v>
      </c>
      <c r="H92" s="17" t="s">
        <v>65</v>
      </c>
      <c r="I92" s="10">
        <v>0.62725375429566743</v>
      </c>
      <c r="J92" s="27">
        <v>87.223026072229999</v>
      </c>
      <c r="K92" s="27">
        <v>916.56989673571013</v>
      </c>
      <c r="L92" s="10">
        <v>0.90849050531058895</v>
      </c>
      <c r="M92" s="13">
        <v>27.157081029695043</v>
      </c>
      <c r="N92" s="12">
        <v>48.271783731595463</v>
      </c>
      <c r="O92" s="10">
        <v>0.12407124809246241</v>
      </c>
      <c r="P92" s="32">
        <v>92.966449432778177</v>
      </c>
      <c r="Q92" s="12">
        <v>16.90265929502414</v>
      </c>
      <c r="R92" s="14">
        <v>27001</v>
      </c>
      <c r="S92" s="15">
        <v>2.9099662975445355</v>
      </c>
      <c r="T92" s="10">
        <v>0.81485319516407595</v>
      </c>
      <c r="U92" s="10">
        <v>0.1755900978698906</v>
      </c>
      <c r="V92" s="10">
        <v>3.1471886394166186E-3</v>
      </c>
      <c r="W92" s="10">
        <v>1.535213970447131E-3</v>
      </c>
      <c r="X92" s="10">
        <v>4.874304356169641E-3</v>
      </c>
      <c r="Y92" s="16">
        <v>0.63009845288326305</v>
      </c>
    </row>
    <row r="93" spans="1:25">
      <c r="A93" s="9" t="s">
        <v>145</v>
      </c>
      <c r="B93" s="28" t="s">
        <v>160</v>
      </c>
      <c r="C93" s="11">
        <v>19362</v>
      </c>
      <c r="D93" s="11">
        <v>9525</v>
      </c>
      <c r="E93" s="24">
        <f t="shared" si="2"/>
        <v>0.49194298109699414</v>
      </c>
      <c r="F93" s="11">
        <v>9837</v>
      </c>
      <c r="G93" s="24">
        <f t="shared" si="3"/>
        <v>0.50805701890300592</v>
      </c>
      <c r="H93" s="17" t="s">
        <v>65</v>
      </c>
      <c r="I93" s="10">
        <v>0.15191363158472862</v>
      </c>
      <c r="J93" s="27">
        <v>25.336235168719998</v>
      </c>
      <c r="K93" s="27">
        <v>764.20193730693813</v>
      </c>
      <c r="L93" s="10">
        <v>0.91828182294394967</v>
      </c>
      <c r="M93" s="13">
        <v>32.439830596012811</v>
      </c>
      <c r="N93" s="12">
        <v>49.344312290332418</v>
      </c>
      <c r="O93" s="10">
        <v>9.1829356471438903E-2</v>
      </c>
      <c r="P93" s="32">
        <v>96.828301311375427</v>
      </c>
      <c r="Q93" s="12">
        <v>13.087490961677512</v>
      </c>
      <c r="R93" s="14">
        <v>5823</v>
      </c>
      <c r="S93" s="15">
        <v>3.3134123304138758</v>
      </c>
      <c r="T93" s="10">
        <v>0.95519680754580083</v>
      </c>
      <c r="U93" s="10">
        <v>3.1924541991656084E-2</v>
      </c>
      <c r="V93" s="10">
        <v>5.9858516234355163E-3</v>
      </c>
      <c r="W93" s="10">
        <v>1.6325049882096863E-3</v>
      </c>
      <c r="X93" s="10">
        <v>5.2602938508978774E-3</v>
      </c>
      <c r="Y93" s="16">
        <v>0.71423664777606044</v>
      </c>
    </row>
    <row r="94" spans="1:25">
      <c r="A94" s="9" t="s">
        <v>161</v>
      </c>
      <c r="B94" s="28" t="s">
        <v>162</v>
      </c>
      <c r="C94" s="11">
        <v>21518</v>
      </c>
      <c r="D94" s="11">
        <v>10144</v>
      </c>
      <c r="E94" s="24">
        <f t="shared" si="2"/>
        <v>0.47141927688446883</v>
      </c>
      <c r="F94" s="11">
        <v>11374</v>
      </c>
      <c r="G94" s="24">
        <f t="shared" si="3"/>
        <v>0.52858072311553117</v>
      </c>
      <c r="H94" s="17" t="s">
        <v>65</v>
      </c>
      <c r="I94" s="10">
        <v>0.68721257026060301</v>
      </c>
      <c r="J94" s="27">
        <v>16.723005601179999</v>
      </c>
      <c r="K94" s="27">
        <v>1286.7304187520967</v>
      </c>
      <c r="L94" s="10">
        <v>0.9281809261249474</v>
      </c>
      <c r="M94" s="13">
        <v>33.316293335811878</v>
      </c>
      <c r="N94" s="12">
        <v>46.729382802883769</v>
      </c>
      <c r="O94" s="10">
        <v>0.11251045636211544</v>
      </c>
      <c r="P94" s="32">
        <v>89.185862493406006</v>
      </c>
      <c r="Q94" s="12">
        <v>15.721721349567805</v>
      </c>
      <c r="R94" s="14">
        <v>6001</v>
      </c>
      <c r="S94" s="15">
        <v>3.5752374604232626</v>
      </c>
      <c r="T94" s="10">
        <v>0.96986062717770039</v>
      </c>
      <c r="U94" s="10">
        <v>1.9337979094076654E-2</v>
      </c>
      <c r="V94" s="10">
        <v>3.310104529616725E-3</v>
      </c>
      <c r="W94" s="10">
        <v>2.4390243902439024E-3</v>
      </c>
      <c r="X94" s="10">
        <v>5.0522648083623691E-3</v>
      </c>
      <c r="Y94" s="16">
        <v>0.71704715880686554</v>
      </c>
    </row>
    <row r="95" spans="1:25">
      <c r="A95" s="9" t="s">
        <v>161</v>
      </c>
      <c r="B95" s="28" t="s">
        <v>163</v>
      </c>
      <c r="C95" s="11">
        <v>5262</v>
      </c>
      <c r="D95" s="11">
        <v>2546</v>
      </c>
      <c r="E95" s="24">
        <f t="shared" si="2"/>
        <v>0.48384644621816797</v>
      </c>
      <c r="F95" s="11">
        <v>2716</v>
      </c>
      <c r="G95" s="24">
        <f t="shared" si="3"/>
        <v>0.51615355378183203</v>
      </c>
      <c r="H95" s="17" t="s">
        <v>65</v>
      </c>
      <c r="I95" s="10">
        <v>0.16805058763413389</v>
      </c>
      <c r="J95" s="27">
        <v>15.398601854440001</v>
      </c>
      <c r="K95" s="27">
        <v>341.71933593326628</v>
      </c>
      <c r="L95" s="10">
        <v>0.95162523900573615</v>
      </c>
      <c r="M95" s="13">
        <v>38.654503990877991</v>
      </c>
      <c r="N95" s="12">
        <v>45.839469808541971</v>
      </c>
      <c r="O95" s="10">
        <v>0.10357278601292284</v>
      </c>
      <c r="P95" s="32">
        <v>93.740795287187041</v>
      </c>
      <c r="Q95" s="12">
        <v>14.291144051691374</v>
      </c>
      <c r="R95" s="14">
        <v>1387</v>
      </c>
      <c r="S95" s="15">
        <v>3.7772170151405913</v>
      </c>
      <c r="T95" s="10">
        <v>0.9864150943396226</v>
      </c>
      <c r="U95" s="10">
        <v>0</v>
      </c>
      <c r="V95" s="10">
        <v>6.7924528301886791E-3</v>
      </c>
      <c r="W95" s="10">
        <v>7.5471698113207543E-4</v>
      </c>
      <c r="X95" s="10">
        <v>6.0377358490566035E-3</v>
      </c>
      <c r="Y95" s="16">
        <v>0.75991348233597689</v>
      </c>
    </row>
    <row r="96" spans="1:25">
      <c r="A96" s="9" t="s">
        <v>161</v>
      </c>
      <c r="B96" s="28" t="s">
        <v>164</v>
      </c>
      <c r="C96" s="11">
        <v>323</v>
      </c>
      <c r="D96" s="11">
        <v>150</v>
      </c>
      <c r="E96" s="24">
        <f t="shared" si="2"/>
        <v>0.46439628482972134</v>
      </c>
      <c r="F96" s="11">
        <v>173</v>
      </c>
      <c r="G96" s="24">
        <f t="shared" si="3"/>
        <v>0.5356037151702786</v>
      </c>
      <c r="H96" s="17" t="s">
        <v>76</v>
      </c>
      <c r="I96" s="10">
        <v>1.0315533980582525E-2</v>
      </c>
      <c r="J96" s="27">
        <v>1.0860666840099999</v>
      </c>
      <c r="K96" s="27">
        <v>297.40346956175114</v>
      </c>
      <c r="L96" s="10">
        <v>0.97515527950310554</v>
      </c>
      <c r="M96" s="13">
        <v>33.126934984520126</v>
      </c>
      <c r="N96" s="12">
        <v>38.150289017341038</v>
      </c>
      <c r="O96" s="10">
        <v>0.14241486068111456</v>
      </c>
      <c r="P96" s="32">
        <v>86.705202312138724</v>
      </c>
      <c r="Q96" s="12">
        <v>18.266253869969042</v>
      </c>
      <c r="R96" s="14">
        <v>99</v>
      </c>
      <c r="S96" s="15">
        <v>3.2626262626262625</v>
      </c>
      <c r="T96" s="10">
        <v>1</v>
      </c>
      <c r="U96" s="10">
        <v>0</v>
      </c>
      <c r="V96" s="10">
        <v>0</v>
      </c>
      <c r="W96" s="10">
        <v>0</v>
      </c>
      <c r="X96" s="10">
        <v>0</v>
      </c>
      <c r="Y96" s="16">
        <v>0.71717171717171713</v>
      </c>
    </row>
    <row r="97" spans="1:25">
      <c r="A97" s="9" t="s">
        <v>161</v>
      </c>
      <c r="B97" s="28" t="s">
        <v>165</v>
      </c>
      <c r="C97" s="11">
        <v>193</v>
      </c>
      <c r="D97" s="11">
        <v>100</v>
      </c>
      <c r="E97" s="24">
        <f t="shared" si="2"/>
        <v>0.51813471502590669</v>
      </c>
      <c r="F97" s="11">
        <v>93</v>
      </c>
      <c r="G97" s="24">
        <f t="shared" si="3"/>
        <v>0.48186528497409326</v>
      </c>
      <c r="H97" s="17" t="s">
        <v>76</v>
      </c>
      <c r="I97" s="10">
        <v>6.163771078180889E-3</v>
      </c>
      <c r="J97" s="27">
        <v>3.8329718668999999</v>
      </c>
      <c r="K97" s="27">
        <v>50.352574112706179</v>
      </c>
      <c r="L97" s="10">
        <v>0.92146596858638741</v>
      </c>
      <c r="M97" s="13">
        <v>28.497409326424872</v>
      </c>
      <c r="N97" s="12">
        <v>47.311827956989248</v>
      </c>
      <c r="O97" s="10">
        <v>0.19170984455958548</v>
      </c>
      <c r="P97" s="32">
        <v>107.5268817204301</v>
      </c>
      <c r="Q97" s="12">
        <v>26.94300518134715</v>
      </c>
      <c r="R97" s="14">
        <v>73</v>
      </c>
      <c r="S97" s="15">
        <v>2.6438356164383561</v>
      </c>
      <c r="T97" s="10">
        <v>0.94202898550724634</v>
      </c>
      <c r="U97" s="10">
        <v>0</v>
      </c>
      <c r="V97" s="10">
        <v>1.4492753623188406E-2</v>
      </c>
      <c r="W97" s="10">
        <v>0</v>
      </c>
      <c r="X97" s="10">
        <v>4.3478260869565216E-2</v>
      </c>
      <c r="Y97" s="16">
        <v>0.71232876712328763</v>
      </c>
    </row>
    <row r="98" spans="1:25">
      <c r="A98" s="9" t="s">
        <v>161</v>
      </c>
      <c r="B98" s="28" t="s">
        <v>166</v>
      </c>
      <c r="C98" s="11">
        <v>563</v>
      </c>
      <c r="D98" s="11">
        <v>287</v>
      </c>
      <c r="E98" s="24">
        <f t="shared" si="2"/>
        <v>0.50976909413854354</v>
      </c>
      <c r="F98" s="11">
        <v>276</v>
      </c>
      <c r="G98" s="24">
        <f t="shared" si="3"/>
        <v>0.49023090586145646</v>
      </c>
      <c r="H98" s="17" t="s">
        <v>76</v>
      </c>
      <c r="I98" s="10">
        <v>1.7980327031170158E-2</v>
      </c>
      <c r="J98" s="27">
        <v>1.1672620068000001</v>
      </c>
      <c r="K98" s="27">
        <v>482.32530204888695</v>
      </c>
      <c r="L98" s="10">
        <v>0.97802197802197799</v>
      </c>
      <c r="M98" s="13">
        <v>38.365896980461812</v>
      </c>
      <c r="N98" s="12">
        <v>44.565217391304344</v>
      </c>
      <c r="O98" s="10">
        <v>0.13676731793960922</v>
      </c>
      <c r="P98" s="32">
        <v>103.98550724637681</v>
      </c>
      <c r="Q98" s="12">
        <v>16.873889875666073</v>
      </c>
      <c r="R98" s="14">
        <v>151</v>
      </c>
      <c r="S98" s="15">
        <v>3.6158940397350992</v>
      </c>
      <c r="T98" s="10">
        <v>0.95862068965517244</v>
      </c>
      <c r="U98" s="10">
        <v>0</v>
      </c>
      <c r="V98" s="10">
        <v>4.1379310344827586E-2</v>
      </c>
      <c r="W98" s="10">
        <v>0</v>
      </c>
      <c r="X98" s="10">
        <v>0</v>
      </c>
      <c r="Y98" s="16">
        <v>0.73509933774834435</v>
      </c>
    </row>
    <row r="99" spans="1:25">
      <c r="A99" s="9" t="s">
        <v>161</v>
      </c>
      <c r="B99" s="28" t="s">
        <v>167</v>
      </c>
      <c r="C99" s="11">
        <v>74</v>
      </c>
      <c r="D99" s="11">
        <v>34</v>
      </c>
      <c r="E99" s="24">
        <f t="shared" si="2"/>
        <v>0.45945945945945948</v>
      </c>
      <c r="F99" s="11">
        <v>40</v>
      </c>
      <c r="G99" s="24">
        <f t="shared" si="3"/>
        <v>0.54054054054054057</v>
      </c>
      <c r="H99" s="17" t="s">
        <v>76</v>
      </c>
      <c r="I99" s="10">
        <v>2.3633111905978538E-3</v>
      </c>
      <c r="J99" s="27">
        <v>1.3616461191600002</v>
      </c>
      <c r="K99" s="27">
        <v>54.345985317867033</v>
      </c>
      <c r="L99" s="10">
        <v>0.98630136986301364</v>
      </c>
      <c r="M99" s="13">
        <v>50</v>
      </c>
      <c r="N99" s="12">
        <v>60</v>
      </c>
      <c r="O99" s="10">
        <v>2.7027027027027029E-2</v>
      </c>
      <c r="P99" s="32">
        <v>85</v>
      </c>
      <c r="Q99" s="12">
        <v>8.1081081081081088</v>
      </c>
      <c r="R99" s="14">
        <v>18</v>
      </c>
      <c r="S99" s="15">
        <v>4.1111111111111107</v>
      </c>
      <c r="T99" s="10">
        <v>1</v>
      </c>
      <c r="U99" s="10">
        <v>0</v>
      </c>
      <c r="V99" s="10">
        <v>0</v>
      </c>
      <c r="W99" s="10">
        <v>0</v>
      </c>
      <c r="X99" s="10">
        <v>0</v>
      </c>
      <c r="Y99" s="16">
        <v>0.94444444444444442</v>
      </c>
    </row>
    <row r="100" spans="1:25">
      <c r="A100" s="9" t="s">
        <v>161</v>
      </c>
      <c r="B100" s="28" t="s">
        <v>168</v>
      </c>
      <c r="C100" s="11">
        <v>95</v>
      </c>
      <c r="D100" s="11">
        <v>72</v>
      </c>
      <c r="E100" s="24">
        <f t="shared" si="2"/>
        <v>0.75789473684210529</v>
      </c>
      <c r="F100" s="11">
        <v>23</v>
      </c>
      <c r="G100" s="24">
        <f t="shared" si="3"/>
        <v>0.24210526315789474</v>
      </c>
      <c r="H100" s="17" t="s">
        <v>76</v>
      </c>
      <c r="I100" s="10">
        <v>3.0339805825242718E-3</v>
      </c>
      <c r="J100" s="27">
        <v>2.0405062653499999</v>
      </c>
      <c r="K100" s="27">
        <v>46.557073415162989</v>
      </c>
      <c r="L100" s="10">
        <v>0.82608695652173914</v>
      </c>
      <c r="M100" s="13">
        <v>26.315789473684209</v>
      </c>
      <c r="N100" s="12">
        <v>56.521739130434781</v>
      </c>
      <c r="O100" s="10">
        <v>0.10526315789473684</v>
      </c>
      <c r="P100" s="32">
        <v>313.04347826086956</v>
      </c>
      <c r="Q100" s="12">
        <v>16.842105263157894</v>
      </c>
      <c r="R100" s="14">
        <v>14</v>
      </c>
      <c r="S100" s="15">
        <v>3.3571428571428572</v>
      </c>
      <c r="T100" s="10">
        <v>1</v>
      </c>
      <c r="U100" s="10">
        <v>0</v>
      </c>
      <c r="V100" s="10">
        <v>0</v>
      </c>
      <c r="W100" s="10">
        <v>0</v>
      </c>
      <c r="X100" s="10">
        <v>0</v>
      </c>
      <c r="Y100" s="16">
        <v>0.5714285714285714</v>
      </c>
    </row>
    <row r="101" spans="1:25">
      <c r="A101" s="9" t="s">
        <v>161</v>
      </c>
      <c r="B101" s="28" t="s">
        <v>169</v>
      </c>
      <c r="C101" s="11">
        <v>615</v>
      </c>
      <c r="D101" s="11">
        <v>335</v>
      </c>
      <c r="E101" s="24">
        <f t="shared" si="2"/>
        <v>0.54471544715447151</v>
      </c>
      <c r="F101" s="11">
        <v>280</v>
      </c>
      <c r="G101" s="24">
        <f t="shared" si="3"/>
        <v>0.45528455284552843</v>
      </c>
      <c r="H101" s="17" t="s">
        <v>76</v>
      </c>
      <c r="I101" s="10">
        <v>1.9641032192130814E-2</v>
      </c>
      <c r="J101" s="27">
        <v>9.3687620138499987</v>
      </c>
      <c r="K101" s="27">
        <v>65.643678331335039</v>
      </c>
      <c r="L101" s="10">
        <v>0.99186991869918695</v>
      </c>
      <c r="M101" s="13">
        <v>40.650406504065039</v>
      </c>
      <c r="N101" s="12">
        <v>49.285714285714292</v>
      </c>
      <c r="O101" s="10">
        <v>7.3170731707317069E-2</v>
      </c>
      <c r="P101" s="32">
        <v>119.64285714285714</v>
      </c>
      <c r="Q101" s="12">
        <v>9.9186991869918693</v>
      </c>
      <c r="R101" s="14">
        <v>149</v>
      </c>
      <c r="S101" s="15">
        <v>4.1275167785234901</v>
      </c>
      <c r="T101" s="10">
        <v>0.91836734693877553</v>
      </c>
      <c r="U101" s="10">
        <v>0</v>
      </c>
      <c r="V101" s="10">
        <v>8.1632653061224483E-2</v>
      </c>
      <c r="W101" s="10">
        <v>0</v>
      </c>
      <c r="X101" s="10">
        <v>0</v>
      </c>
      <c r="Y101" s="16">
        <v>0.55033557046979864</v>
      </c>
    </row>
    <row r="102" spans="1:25">
      <c r="A102" s="9" t="s">
        <v>161</v>
      </c>
      <c r="B102" s="28" t="s">
        <v>170</v>
      </c>
      <c r="C102" s="11">
        <v>341</v>
      </c>
      <c r="D102" s="11">
        <v>178</v>
      </c>
      <c r="E102" s="24">
        <f t="shared" si="2"/>
        <v>0.52199413489736068</v>
      </c>
      <c r="F102" s="11">
        <v>163</v>
      </c>
      <c r="G102" s="24">
        <f t="shared" si="3"/>
        <v>0.47800586510263932</v>
      </c>
      <c r="H102" s="17" t="s">
        <v>76</v>
      </c>
      <c r="I102" s="10">
        <v>1.0890393459376597E-2</v>
      </c>
      <c r="J102" s="27">
        <v>3.7068766380900002</v>
      </c>
      <c r="K102" s="27">
        <v>91.991191855713637</v>
      </c>
      <c r="L102" s="10">
        <v>0.92878338278931749</v>
      </c>
      <c r="M102" s="13">
        <v>32.551319648093845</v>
      </c>
      <c r="N102" s="12">
        <v>47.852760736196323</v>
      </c>
      <c r="O102" s="10">
        <v>0.10850439882697947</v>
      </c>
      <c r="P102" s="32">
        <v>109.20245398773005</v>
      </c>
      <c r="Q102" s="12">
        <v>13.782991202346039</v>
      </c>
      <c r="R102" s="14">
        <v>89</v>
      </c>
      <c r="S102" s="15">
        <v>3.7865168539325844</v>
      </c>
      <c r="T102" s="10">
        <v>0.9887640449438202</v>
      </c>
      <c r="U102" s="10">
        <v>0</v>
      </c>
      <c r="V102" s="10">
        <v>1.1235955056179775E-2</v>
      </c>
      <c r="W102" s="10">
        <v>0</v>
      </c>
      <c r="X102" s="10">
        <v>0</v>
      </c>
      <c r="Y102" s="16">
        <v>0.797752808988764</v>
      </c>
    </row>
    <row r="103" spans="1:25">
      <c r="A103" s="9" t="s">
        <v>171</v>
      </c>
      <c r="B103" s="28" t="s">
        <v>172</v>
      </c>
      <c r="C103" s="11">
        <v>5394</v>
      </c>
      <c r="D103" s="11">
        <v>2646</v>
      </c>
      <c r="E103" s="24">
        <f t="shared" si="2"/>
        <v>0.49054505005561733</v>
      </c>
      <c r="F103" s="11">
        <v>2748</v>
      </c>
      <c r="G103" s="24">
        <f t="shared" si="3"/>
        <v>0.50945494994438267</v>
      </c>
      <c r="H103" s="17" t="s">
        <v>65</v>
      </c>
      <c r="I103" s="10">
        <v>8.8267059401080025E-2</v>
      </c>
      <c r="J103" s="27">
        <v>21.025878487410001</v>
      </c>
      <c r="K103" s="27">
        <v>256.54100508712872</v>
      </c>
      <c r="L103" s="10">
        <v>0.90382452193475815</v>
      </c>
      <c r="M103" s="13">
        <v>30.200222469410456</v>
      </c>
      <c r="N103" s="12">
        <v>47.962154294032025</v>
      </c>
      <c r="O103" s="10">
        <v>0.12662217278457547</v>
      </c>
      <c r="P103" s="32">
        <v>96.288209606986896</v>
      </c>
      <c r="Q103" s="12">
        <v>16.740823136818687</v>
      </c>
      <c r="R103" s="14">
        <v>1741</v>
      </c>
      <c r="S103" s="15">
        <v>3.0786904078116026</v>
      </c>
      <c r="T103" s="10">
        <v>0.97922848664688422</v>
      </c>
      <c r="U103" s="10">
        <v>1.1275964391691394E-2</v>
      </c>
      <c r="V103" s="10">
        <v>1.7804154302670622E-3</v>
      </c>
      <c r="W103" s="10">
        <v>5.9347181008902075E-4</v>
      </c>
      <c r="X103" s="10">
        <v>7.121661721068249E-3</v>
      </c>
      <c r="Y103" s="16">
        <v>0.70419299253302703</v>
      </c>
    </row>
    <row r="104" spans="1:25">
      <c r="A104" s="9" t="s">
        <v>171</v>
      </c>
      <c r="B104" s="28" t="s">
        <v>173</v>
      </c>
      <c r="C104" s="11">
        <v>917</v>
      </c>
      <c r="D104" s="11">
        <v>445</v>
      </c>
      <c r="E104" s="24">
        <f t="shared" si="2"/>
        <v>0.48527808069792805</v>
      </c>
      <c r="F104" s="11">
        <v>472</v>
      </c>
      <c r="G104" s="24">
        <f t="shared" si="3"/>
        <v>0.51472191930207201</v>
      </c>
      <c r="H104" s="17" t="s">
        <v>65</v>
      </c>
      <c r="I104" s="10">
        <v>1.5005727376861398E-2</v>
      </c>
      <c r="J104" s="27">
        <v>1.4976765246499999</v>
      </c>
      <c r="K104" s="27">
        <v>612.2817476986886</v>
      </c>
      <c r="L104" s="10">
        <v>0.93428258488499449</v>
      </c>
      <c r="M104" s="13">
        <v>28.680479825517992</v>
      </c>
      <c r="N104" s="12">
        <v>46.186440677966104</v>
      </c>
      <c r="O104" s="10">
        <v>0.14067611777535441</v>
      </c>
      <c r="P104" s="32">
        <v>94.279661016949163</v>
      </c>
      <c r="Q104" s="12">
        <v>18.320610687022899</v>
      </c>
      <c r="R104" s="14">
        <v>304</v>
      </c>
      <c r="S104" s="15">
        <v>3.0164473684210527</v>
      </c>
      <c r="T104" s="10">
        <v>0.98338870431893688</v>
      </c>
      <c r="U104" s="10">
        <v>0</v>
      </c>
      <c r="V104" s="10">
        <v>3.3222591362126247E-3</v>
      </c>
      <c r="W104" s="10">
        <v>3.3222591362126247E-3</v>
      </c>
      <c r="X104" s="10">
        <v>9.9667774086378731E-3</v>
      </c>
      <c r="Y104" s="16">
        <v>0.67434210526315785</v>
      </c>
    </row>
    <row r="105" spans="1:25">
      <c r="A105" s="9" t="s">
        <v>171</v>
      </c>
      <c r="B105" s="28" t="s">
        <v>174</v>
      </c>
      <c r="C105" s="11">
        <v>1928</v>
      </c>
      <c r="D105" s="11">
        <v>947</v>
      </c>
      <c r="E105" s="24">
        <f t="shared" si="2"/>
        <v>0.49118257261410786</v>
      </c>
      <c r="F105" s="11">
        <v>981</v>
      </c>
      <c r="G105" s="24">
        <f t="shared" si="3"/>
        <v>0.50881742738589208</v>
      </c>
      <c r="H105" s="17" t="s">
        <v>65</v>
      </c>
      <c r="I105" s="10">
        <v>3.154966453935526E-2</v>
      </c>
      <c r="J105" s="27">
        <v>2.2570585694499998</v>
      </c>
      <c r="K105" s="27">
        <v>854.20911362074901</v>
      </c>
      <c r="L105" s="10">
        <v>0.89858118759852867</v>
      </c>
      <c r="M105" s="13">
        <v>27.489626556016596</v>
      </c>
      <c r="N105" s="12">
        <v>49.643221202854235</v>
      </c>
      <c r="O105" s="10">
        <v>0.13433609958506224</v>
      </c>
      <c r="P105" s="32">
        <v>96.53414882772681</v>
      </c>
      <c r="Q105" s="12">
        <v>17.531120331950206</v>
      </c>
      <c r="R105" s="14">
        <v>627</v>
      </c>
      <c r="S105" s="15">
        <v>3.0574162679425836</v>
      </c>
      <c r="T105" s="10">
        <v>0.99022801302931596</v>
      </c>
      <c r="U105" s="10">
        <v>0</v>
      </c>
      <c r="V105" s="10">
        <v>4.8859934853420191E-3</v>
      </c>
      <c r="W105" s="10">
        <v>3.2573289902280132E-3</v>
      </c>
      <c r="X105" s="10">
        <v>1.6286644951140066E-3</v>
      </c>
      <c r="Y105" s="16">
        <v>0.79744816586921852</v>
      </c>
    </row>
    <row r="106" spans="1:25">
      <c r="A106" s="9" t="s">
        <v>171</v>
      </c>
      <c r="B106" s="28" t="s">
        <v>175</v>
      </c>
      <c r="C106" s="11">
        <v>1117</v>
      </c>
      <c r="D106" s="11">
        <v>561</v>
      </c>
      <c r="E106" s="24">
        <f t="shared" si="2"/>
        <v>0.50223813786929272</v>
      </c>
      <c r="F106" s="11">
        <v>556</v>
      </c>
      <c r="G106" s="24">
        <f t="shared" si="3"/>
        <v>0.49776186213070728</v>
      </c>
      <c r="H106" s="17" t="s">
        <v>65</v>
      </c>
      <c r="I106" s="10">
        <v>1.8278514154802816E-2</v>
      </c>
      <c r="J106" s="27">
        <v>2.2993739784000002</v>
      </c>
      <c r="K106" s="27">
        <v>485.7843963152331</v>
      </c>
      <c r="L106" s="10">
        <v>0.89954751131221722</v>
      </c>
      <c r="M106" s="13">
        <v>28.648164726947179</v>
      </c>
      <c r="N106" s="12">
        <v>50</v>
      </c>
      <c r="O106" s="10">
        <v>0.10205908683974933</v>
      </c>
      <c r="P106" s="32">
        <v>100.89928057553956</v>
      </c>
      <c r="Q106" s="12">
        <v>15.129811996418979</v>
      </c>
      <c r="R106" s="14">
        <v>364</v>
      </c>
      <c r="S106" s="15">
        <v>3.0686813186813189</v>
      </c>
      <c r="T106" s="10">
        <v>0.99171270718232041</v>
      </c>
      <c r="U106" s="10">
        <v>0</v>
      </c>
      <c r="V106" s="10">
        <v>8.2872928176795577E-3</v>
      </c>
      <c r="W106" s="10">
        <v>0</v>
      </c>
      <c r="X106" s="10">
        <v>0</v>
      </c>
      <c r="Y106" s="16">
        <v>0.74725274725274726</v>
      </c>
    </row>
    <row r="107" spans="1:25">
      <c r="A107" s="9" t="s">
        <v>171</v>
      </c>
      <c r="B107" s="28" t="s">
        <v>176</v>
      </c>
      <c r="C107" s="11">
        <v>11837</v>
      </c>
      <c r="D107" s="11">
        <v>5784</v>
      </c>
      <c r="E107" s="24">
        <f t="shared" si="2"/>
        <v>0.48863732364619411</v>
      </c>
      <c r="F107" s="11">
        <v>6053</v>
      </c>
      <c r="G107" s="24">
        <f t="shared" si="3"/>
        <v>0.51136267635380583</v>
      </c>
      <c r="H107" s="17" t="s">
        <v>65</v>
      </c>
      <c r="I107" s="10">
        <v>0.19369988545246278</v>
      </c>
      <c r="J107" s="27">
        <v>7.4223399790999993</v>
      </c>
      <c r="K107" s="27">
        <v>1594.7800873216404</v>
      </c>
      <c r="L107" s="10">
        <v>0.89741830345655715</v>
      </c>
      <c r="M107" s="13">
        <v>29.281067838134664</v>
      </c>
      <c r="N107" s="12">
        <v>48.967454154964479</v>
      </c>
      <c r="O107" s="10">
        <v>0.11725944073667315</v>
      </c>
      <c r="P107" s="32">
        <v>95.555922682967122</v>
      </c>
      <c r="Q107" s="12">
        <v>16.059812452479513</v>
      </c>
      <c r="R107" s="14">
        <v>3800</v>
      </c>
      <c r="S107" s="15">
        <v>3.0931578947368421</v>
      </c>
      <c r="T107" s="10">
        <v>0.953133514986376</v>
      </c>
      <c r="U107" s="10">
        <v>3.6512261580381469E-2</v>
      </c>
      <c r="V107" s="10">
        <v>2.7247956403269754E-3</v>
      </c>
      <c r="W107" s="10">
        <v>1.9073569482288828E-3</v>
      </c>
      <c r="X107" s="10">
        <v>5.7220708446866489E-3</v>
      </c>
      <c r="Y107" s="16">
        <v>0.72763157894736841</v>
      </c>
    </row>
    <row r="108" spans="1:25">
      <c r="A108" s="9" t="s">
        <v>171</v>
      </c>
      <c r="B108" s="28" t="s">
        <v>177</v>
      </c>
      <c r="C108" s="11">
        <v>11083</v>
      </c>
      <c r="D108" s="11">
        <v>5622</v>
      </c>
      <c r="E108" s="24">
        <f t="shared" si="2"/>
        <v>0.50726337634214558</v>
      </c>
      <c r="F108" s="11">
        <v>5461</v>
      </c>
      <c r="G108" s="24">
        <f t="shared" si="3"/>
        <v>0.49273662365785437</v>
      </c>
      <c r="H108" s="17" t="s">
        <v>65</v>
      </c>
      <c r="I108" s="10">
        <v>0.18136147929962362</v>
      </c>
      <c r="J108" s="27">
        <v>17.772620349410001</v>
      </c>
      <c r="K108" s="27">
        <v>623.59965959481735</v>
      </c>
      <c r="L108" s="10">
        <v>0.88244987640758032</v>
      </c>
      <c r="M108" s="13">
        <v>29.883605521970587</v>
      </c>
      <c r="N108" s="12">
        <v>51.858633949826036</v>
      </c>
      <c r="O108" s="10">
        <v>9.3476495533700257E-2</v>
      </c>
      <c r="P108" s="32">
        <v>102.94817798937923</v>
      </c>
      <c r="Q108" s="12">
        <v>12.857529549760896</v>
      </c>
      <c r="R108" s="14">
        <v>3475</v>
      </c>
      <c r="S108" s="15">
        <v>3.1709352517985612</v>
      </c>
      <c r="T108" s="10">
        <v>0.90371471025260031</v>
      </c>
      <c r="U108" s="10">
        <v>8.9153046062407135E-2</v>
      </c>
      <c r="V108" s="10">
        <v>2.9717682020802375E-4</v>
      </c>
      <c r="W108" s="10">
        <v>8.915304606240713E-4</v>
      </c>
      <c r="X108" s="10">
        <v>5.9435364041604752E-3</v>
      </c>
      <c r="Y108" s="16">
        <v>0.68575539568345323</v>
      </c>
    </row>
    <row r="109" spans="1:25">
      <c r="A109" s="9" t="s">
        <v>171</v>
      </c>
      <c r="B109" s="28" t="s">
        <v>178</v>
      </c>
      <c r="C109" s="11">
        <v>1147</v>
      </c>
      <c r="D109" s="11">
        <v>574</v>
      </c>
      <c r="E109" s="24">
        <f t="shared" si="2"/>
        <v>0.50043591979075852</v>
      </c>
      <c r="F109" s="11">
        <v>573</v>
      </c>
      <c r="G109" s="24">
        <f t="shared" si="3"/>
        <v>0.49956408020924148</v>
      </c>
      <c r="H109" s="17" t="s">
        <v>65</v>
      </c>
      <c r="I109" s="10">
        <v>1.8769432171494026E-2</v>
      </c>
      <c r="J109" s="27">
        <v>2.6523245490499998</v>
      </c>
      <c r="K109" s="27">
        <v>432.45084784621412</v>
      </c>
      <c r="L109" s="10">
        <v>0.91246684350132623</v>
      </c>
      <c r="M109" s="13">
        <v>27.288578901482126</v>
      </c>
      <c r="N109" s="12">
        <v>46.42233856893543</v>
      </c>
      <c r="O109" s="10">
        <v>0.17000871839581516</v>
      </c>
      <c r="P109" s="32">
        <v>100.17452006980803</v>
      </c>
      <c r="Q109" s="12">
        <v>21.011333914559721</v>
      </c>
      <c r="R109" s="14">
        <v>411</v>
      </c>
      <c r="S109" s="15">
        <v>2.776155717761557</v>
      </c>
      <c r="T109" s="10">
        <v>0.99014778325123154</v>
      </c>
      <c r="U109" s="10">
        <v>0</v>
      </c>
      <c r="V109" s="10">
        <v>0</v>
      </c>
      <c r="W109" s="10">
        <v>0</v>
      </c>
      <c r="X109" s="10">
        <v>9.852216748768473E-3</v>
      </c>
      <c r="Y109" s="16">
        <v>0.73479318734793186</v>
      </c>
    </row>
    <row r="110" spans="1:25">
      <c r="A110" s="9" t="s">
        <v>171</v>
      </c>
      <c r="B110" s="28" t="s">
        <v>179</v>
      </c>
      <c r="C110" s="11">
        <v>12722</v>
      </c>
      <c r="D110" s="11">
        <v>6169</v>
      </c>
      <c r="E110" s="24">
        <f t="shared" si="2"/>
        <v>0.48490803332809307</v>
      </c>
      <c r="F110" s="11">
        <v>6553</v>
      </c>
      <c r="G110" s="24">
        <f t="shared" si="3"/>
        <v>0.51509196667190693</v>
      </c>
      <c r="H110" s="17" t="s">
        <v>65</v>
      </c>
      <c r="I110" s="10">
        <v>0.20818196694485355</v>
      </c>
      <c r="J110" s="27">
        <v>31.358556815460002</v>
      </c>
      <c r="K110" s="27">
        <v>405.69469044340582</v>
      </c>
      <c r="L110" s="10">
        <v>0.90323611666000803</v>
      </c>
      <c r="M110" s="13">
        <v>31.284389246973745</v>
      </c>
      <c r="N110" s="12">
        <v>45.902640012208153</v>
      </c>
      <c r="O110" s="10">
        <v>0.12592359691872348</v>
      </c>
      <c r="P110" s="32">
        <v>94.140088509079817</v>
      </c>
      <c r="Q110" s="12">
        <v>16.679767332180475</v>
      </c>
      <c r="R110" s="14">
        <v>4090</v>
      </c>
      <c r="S110" s="15">
        <v>3.0728606356968213</v>
      </c>
      <c r="T110" s="10">
        <v>0.96914973664409332</v>
      </c>
      <c r="U110" s="10">
        <v>1.780787559568598E-2</v>
      </c>
      <c r="V110" s="10">
        <v>2.7589666415851516E-3</v>
      </c>
      <c r="W110" s="10">
        <v>1.2540757461750689E-3</v>
      </c>
      <c r="X110" s="10">
        <v>9.0293453724604959E-3</v>
      </c>
      <c r="Y110" s="16">
        <v>0.73105134474327627</v>
      </c>
    </row>
    <row r="111" spans="1:25">
      <c r="A111" s="9" t="s">
        <v>171</v>
      </c>
      <c r="B111" s="28" t="s">
        <v>180</v>
      </c>
      <c r="C111" s="11">
        <v>563</v>
      </c>
      <c r="D111" s="11">
        <v>277</v>
      </c>
      <c r="E111" s="24">
        <f t="shared" si="2"/>
        <v>0.49200710479573712</v>
      </c>
      <c r="F111" s="11">
        <v>286</v>
      </c>
      <c r="G111" s="24">
        <f t="shared" si="3"/>
        <v>0.50799289520426283</v>
      </c>
      <c r="H111" s="17" t="s">
        <v>65</v>
      </c>
      <c r="I111" s="10">
        <v>9.2128947799050894E-3</v>
      </c>
      <c r="J111" s="27">
        <v>1.0536606984000001</v>
      </c>
      <c r="K111" s="27">
        <v>534.32760741187758</v>
      </c>
      <c r="L111" s="10">
        <v>0.89784946236559138</v>
      </c>
      <c r="M111" s="13">
        <v>32.682060390763766</v>
      </c>
      <c r="N111" s="12">
        <v>44.755244755244753</v>
      </c>
      <c r="O111" s="10">
        <v>0.13499111900532859</v>
      </c>
      <c r="P111" s="32">
        <v>96.853146853146853</v>
      </c>
      <c r="Q111" s="12">
        <v>18.47246891651865</v>
      </c>
      <c r="R111" s="14">
        <v>190</v>
      </c>
      <c r="S111" s="15">
        <v>2.9473684210526314</v>
      </c>
      <c r="T111" s="10">
        <v>1</v>
      </c>
      <c r="U111" s="10">
        <v>0</v>
      </c>
      <c r="V111" s="10">
        <v>0</v>
      </c>
      <c r="W111" s="10">
        <v>0</v>
      </c>
      <c r="X111" s="10">
        <v>0</v>
      </c>
      <c r="Y111" s="16">
        <v>0.65263157894736845</v>
      </c>
    </row>
    <row r="112" spans="1:25">
      <c r="A112" s="9" t="s">
        <v>171</v>
      </c>
      <c r="B112" s="28" t="s">
        <v>181</v>
      </c>
      <c r="C112" s="11">
        <v>644</v>
      </c>
      <c r="D112" s="11">
        <v>330</v>
      </c>
      <c r="E112" s="24">
        <f t="shared" si="2"/>
        <v>0.51242236024844723</v>
      </c>
      <c r="F112" s="11">
        <v>314</v>
      </c>
      <c r="G112" s="24">
        <f t="shared" si="3"/>
        <v>0.48757763975155277</v>
      </c>
      <c r="H112" s="17" t="s">
        <v>65</v>
      </c>
      <c r="I112" s="10">
        <v>1.0538373424971364E-2</v>
      </c>
      <c r="J112" s="27">
        <v>2.4649016619999999</v>
      </c>
      <c r="K112" s="27">
        <v>261.26802944238511</v>
      </c>
      <c r="L112" s="10">
        <v>0.92199687987519496</v>
      </c>
      <c r="M112" s="13">
        <v>29.037267080745341</v>
      </c>
      <c r="N112" s="12">
        <v>49.044585987261144</v>
      </c>
      <c r="O112" s="10">
        <v>0.11335403726708075</v>
      </c>
      <c r="P112" s="32">
        <v>105.09554140127389</v>
      </c>
      <c r="Q112" s="12">
        <v>17.391304347826086</v>
      </c>
      <c r="R112" s="14">
        <v>219</v>
      </c>
      <c r="S112" s="15">
        <v>2.9406392694063928</v>
      </c>
      <c r="T112" s="10">
        <v>0.99069767441860468</v>
      </c>
      <c r="U112" s="10">
        <v>0</v>
      </c>
      <c r="V112" s="10">
        <v>4.6511627906976744E-3</v>
      </c>
      <c r="W112" s="10">
        <v>4.6511627906976744E-3</v>
      </c>
      <c r="X112" s="10">
        <v>0</v>
      </c>
      <c r="Y112" s="16">
        <v>0.65753424657534243</v>
      </c>
    </row>
    <row r="113" spans="1:25">
      <c r="A113" s="9" t="s">
        <v>171</v>
      </c>
      <c r="B113" s="28" t="s">
        <v>182</v>
      </c>
      <c r="C113" s="11">
        <v>1742</v>
      </c>
      <c r="D113" s="11">
        <v>896</v>
      </c>
      <c r="E113" s="24">
        <f t="shared" si="2"/>
        <v>0.51435132032146957</v>
      </c>
      <c r="F113" s="11">
        <v>846</v>
      </c>
      <c r="G113" s="24">
        <f t="shared" si="3"/>
        <v>0.48564867967853043</v>
      </c>
      <c r="H113" s="17" t="s">
        <v>65</v>
      </c>
      <c r="I113" s="10">
        <v>2.8505972835869742E-2</v>
      </c>
      <c r="J113" s="27">
        <v>5.9545094571300003</v>
      </c>
      <c r="K113" s="27">
        <v>292.55138690125153</v>
      </c>
      <c r="L113" s="10">
        <v>0.90644973852411392</v>
      </c>
      <c r="M113" s="13">
        <v>31.974741676234213</v>
      </c>
      <c r="N113" s="12">
        <v>48.936170212765958</v>
      </c>
      <c r="O113" s="10">
        <v>0.11251435132032148</v>
      </c>
      <c r="P113" s="32">
        <v>105.91016548463357</v>
      </c>
      <c r="Q113" s="12">
        <v>15.843857634902411</v>
      </c>
      <c r="R113" s="14">
        <v>536</v>
      </c>
      <c r="S113" s="15">
        <v>3.2201492537313432</v>
      </c>
      <c r="T113" s="10">
        <v>0.98613861386138613</v>
      </c>
      <c r="U113" s="10">
        <v>9.9009900990099011E-3</v>
      </c>
      <c r="V113" s="10">
        <v>1.9801980198019802E-3</v>
      </c>
      <c r="W113" s="10">
        <v>0</v>
      </c>
      <c r="X113" s="10">
        <v>1.9801980198019802E-3</v>
      </c>
      <c r="Y113" s="16">
        <v>0.67910447761194026</v>
      </c>
    </row>
    <row r="114" spans="1:25">
      <c r="A114" s="9" t="s">
        <v>171</v>
      </c>
      <c r="B114" s="28" t="s">
        <v>183</v>
      </c>
      <c r="C114" s="11">
        <v>2417</v>
      </c>
      <c r="D114" s="11">
        <v>1200</v>
      </c>
      <c r="E114" s="24">
        <f t="shared" si="2"/>
        <v>0.49648324369052543</v>
      </c>
      <c r="F114" s="11">
        <v>1217</v>
      </c>
      <c r="G114" s="24">
        <f t="shared" si="3"/>
        <v>0.50351675630947457</v>
      </c>
      <c r="H114" s="17" t="s">
        <v>65</v>
      </c>
      <c r="I114" s="10">
        <v>3.9551628211422024E-2</v>
      </c>
      <c r="J114" s="27">
        <v>4.2387849779500009</v>
      </c>
      <c r="K114" s="27">
        <v>570.21057038116885</v>
      </c>
      <c r="L114" s="10">
        <v>0.91362683438155134</v>
      </c>
      <c r="M114" s="13">
        <v>29.706247414149772</v>
      </c>
      <c r="N114" s="12">
        <v>45.110928512736237</v>
      </c>
      <c r="O114" s="10">
        <v>0.13032685146876294</v>
      </c>
      <c r="P114" s="32">
        <v>98.603122432210355</v>
      </c>
      <c r="Q114" s="12">
        <v>17.95614398014067</v>
      </c>
      <c r="R114" s="14">
        <v>763</v>
      </c>
      <c r="S114" s="15">
        <v>3.1507208387942334</v>
      </c>
      <c r="T114" s="10">
        <v>0.99472990777338599</v>
      </c>
      <c r="U114" s="10">
        <v>0</v>
      </c>
      <c r="V114" s="10">
        <v>2.635046113306983E-3</v>
      </c>
      <c r="W114" s="10">
        <v>0</v>
      </c>
      <c r="X114" s="10">
        <v>2.635046113306983E-3</v>
      </c>
      <c r="Y114" s="16">
        <v>0.74705111402359103</v>
      </c>
    </row>
    <row r="115" spans="1:25">
      <c r="A115" s="9" t="s">
        <v>171</v>
      </c>
      <c r="B115" s="28" t="s">
        <v>184</v>
      </c>
      <c r="C115" s="11">
        <v>5167</v>
      </c>
      <c r="D115" s="11">
        <v>2522</v>
      </c>
      <c r="E115" s="24">
        <f t="shared" si="2"/>
        <v>0.48809754209405842</v>
      </c>
      <c r="F115" s="11">
        <v>2645</v>
      </c>
      <c r="G115" s="24">
        <f t="shared" si="3"/>
        <v>0.51190245790594158</v>
      </c>
      <c r="H115" s="17" t="s">
        <v>65</v>
      </c>
      <c r="I115" s="10">
        <v>8.4552446408116516E-2</v>
      </c>
      <c r="J115" s="27">
        <v>5.5831543791500007</v>
      </c>
      <c r="K115" s="27">
        <v>925.46249827801512</v>
      </c>
      <c r="L115" s="10">
        <v>0.94642158779820107</v>
      </c>
      <c r="M115" s="13">
        <v>28.449777433713955</v>
      </c>
      <c r="N115" s="12">
        <v>43.516068052930059</v>
      </c>
      <c r="O115" s="10">
        <v>0.15560286433133347</v>
      </c>
      <c r="P115" s="32">
        <v>95.349716446124759</v>
      </c>
      <c r="Q115" s="12">
        <v>20.901877298238823</v>
      </c>
      <c r="R115" s="14">
        <v>1775</v>
      </c>
      <c r="S115" s="15">
        <v>2.8918309859154929</v>
      </c>
      <c r="T115" s="10">
        <v>0.98860398860398857</v>
      </c>
      <c r="U115" s="10">
        <v>4.5584045584045581E-3</v>
      </c>
      <c r="V115" s="10">
        <v>3.4188034188034188E-3</v>
      </c>
      <c r="W115" s="10">
        <v>0</v>
      </c>
      <c r="X115" s="10">
        <v>3.4188034188034188E-3</v>
      </c>
      <c r="Y115" s="16">
        <v>0.75154929577464791</v>
      </c>
    </row>
    <row r="116" spans="1:25">
      <c r="A116" s="9" t="s">
        <v>171</v>
      </c>
      <c r="B116" s="28" t="s">
        <v>185</v>
      </c>
      <c r="C116" s="11">
        <v>73</v>
      </c>
      <c r="D116" s="11">
        <v>36</v>
      </c>
      <c r="E116" s="24">
        <f t="shared" si="2"/>
        <v>0.49315068493150682</v>
      </c>
      <c r="F116" s="11">
        <v>37</v>
      </c>
      <c r="G116" s="24">
        <f t="shared" si="3"/>
        <v>0.50684931506849318</v>
      </c>
      <c r="H116" s="17" t="s">
        <v>76</v>
      </c>
      <c r="I116" s="10">
        <v>1.1945671739486173E-3</v>
      </c>
      <c r="J116" s="27">
        <v>0.7467930693</v>
      </c>
      <c r="K116" s="27">
        <v>97.751308897960072</v>
      </c>
      <c r="L116" s="10">
        <v>0.71232876712328763</v>
      </c>
      <c r="M116" s="13">
        <v>35.61643835616438</v>
      </c>
      <c r="N116" s="12">
        <v>37.837837837837839</v>
      </c>
      <c r="O116" s="10">
        <v>0.1095890410958904</v>
      </c>
      <c r="P116" s="32">
        <v>97.297297297297305</v>
      </c>
      <c r="Q116" s="12">
        <v>16.43835616438356</v>
      </c>
      <c r="R116" s="14">
        <v>25</v>
      </c>
      <c r="S116" s="15">
        <v>2.92</v>
      </c>
      <c r="T116" s="10">
        <v>1</v>
      </c>
      <c r="U116" s="10">
        <v>0</v>
      </c>
      <c r="V116" s="10">
        <v>0</v>
      </c>
      <c r="W116" s="10">
        <v>0</v>
      </c>
      <c r="X116" s="10">
        <v>0</v>
      </c>
      <c r="Y116" s="16">
        <v>0.44</v>
      </c>
    </row>
    <row r="117" spans="1:25">
      <c r="A117" s="9" t="s">
        <v>171</v>
      </c>
      <c r="B117" s="28" t="s">
        <v>186</v>
      </c>
      <c r="C117" s="11">
        <v>85</v>
      </c>
      <c r="D117" s="11">
        <v>51</v>
      </c>
      <c r="E117" s="24">
        <f t="shared" si="2"/>
        <v>0.6</v>
      </c>
      <c r="F117" s="11">
        <v>34</v>
      </c>
      <c r="G117" s="24">
        <f t="shared" si="3"/>
        <v>0.4</v>
      </c>
      <c r="H117" s="17" t="s">
        <v>76</v>
      </c>
      <c r="I117" s="10">
        <v>1.3909343806251023E-3</v>
      </c>
      <c r="J117" s="27">
        <v>0.61898688994999995</v>
      </c>
      <c r="K117" s="27">
        <v>137.32116363056747</v>
      </c>
      <c r="L117" s="10">
        <v>0.63095238095238093</v>
      </c>
      <c r="M117" s="13">
        <v>40</v>
      </c>
      <c r="N117" s="12">
        <v>55.882352941176471</v>
      </c>
      <c r="O117" s="10">
        <v>9.4117647058823528E-2</v>
      </c>
      <c r="P117" s="32">
        <v>150</v>
      </c>
      <c r="Q117" s="12">
        <v>10.588235294117647</v>
      </c>
      <c r="R117" s="14">
        <v>27</v>
      </c>
      <c r="S117" s="15">
        <v>3.1481481481481484</v>
      </c>
      <c r="T117" s="10">
        <v>0.92307692307692313</v>
      </c>
      <c r="U117" s="10">
        <v>0</v>
      </c>
      <c r="V117" s="10">
        <v>7.6923076923076927E-2</v>
      </c>
      <c r="W117" s="10">
        <v>0</v>
      </c>
      <c r="X117" s="10">
        <v>0</v>
      </c>
      <c r="Y117" s="16">
        <v>0.37037037037037035</v>
      </c>
    </row>
    <row r="118" spans="1:25">
      <c r="A118" s="9" t="s">
        <v>171</v>
      </c>
      <c r="B118" s="28" t="s">
        <v>187</v>
      </c>
      <c r="C118" s="11">
        <v>60</v>
      </c>
      <c r="D118" s="11">
        <v>34</v>
      </c>
      <c r="E118" s="24">
        <f t="shared" si="2"/>
        <v>0.56666666666666665</v>
      </c>
      <c r="F118" s="11">
        <v>26</v>
      </c>
      <c r="G118" s="24">
        <f t="shared" si="3"/>
        <v>0.43333333333333335</v>
      </c>
      <c r="H118" s="17" t="s">
        <v>76</v>
      </c>
      <c r="I118" s="10">
        <v>9.8183603338242512E-4</v>
      </c>
      <c r="J118" s="27">
        <v>0.33564835445000002</v>
      </c>
      <c r="K118" s="27">
        <v>178.75851081801719</v>
      </c>
      <c r="L118" s="10">
        <v>0.68333333333333335</v>
      </c>
      <c r="M118" s="13">
        <v>36.666666666666664</v>
      </c>
      <c r="N118" s="12">
        <v>42.307692307692307</v>
      </c>
      <c r="O118" s="10">
        <v>0.05</v>
      </c>
      <c r="P118" s="32">
        <v>130.76923076923077</v>
      </c>
      <c r="Q118" s="12">
        <v>10</v>
      </c>
      <c r="R118" s="14">
        <v>16</v>
      </c>
      <c r="S118" s="15">
        <v>3.75</v>
      </c>
      <c r="T118" s="10">
        <v>1</v>
      </c>
      <c r="U118" s="10">
        <v>0</v>
      </c>
      <c r="V118" s="10">
        <v>0</v>
      </c>
      <c r="W118" s="10">
        <v>0</v>
      </c>
      <c r="X118" s="10">
        <v>0</v>
      </c>
      <c r="Y118" s="16">
        <v>0.25</v>
      </c>
    </row>
    <row r="119" spans="1:25">
      <c r="A119" s="9" t="s">
        <v>171</v>
      </c>
      <c r="B119" s="28" t="s">
        <v>188</v>
      </c>
      <c r="C119" s="11">
        <v>87</v>
      </c>
      <c r="D119" s="11">
        <v>42</v>
      </c>
      <c r="E119" s="24">
        <f t="shared" si="2"/>
        <v>0.48275862068965519</v>
      </c>
      <c r="F119" s="11">
        <v>45</v>
      </c>
      <c r="G119" s="24">
        <f t="shared" si="3"/>
        <v>0.51724137931034486</v>
      </c>
      <c r="H119" s="17" t="s">
        <v>76</v>
      </c>
      <c r="I119" s="10">
        <v>1.4236622484045164E-3</v>
      </c>
      <c r="J119" s="27">
        <v>43.793463303589995</v>
      </c>
      <c r="K119" s="27">
        <v>1.9865978490188996</v>
      </c>
      <c r="L119" s="10">
        <v>0.94252873563218387</v>
      </c>
      <c r="M119" s="13">
        <v>29.885057471264368</v>
      </c>
      <c r="N119" s="12">
        <v>48.888888888888886</v>
      </c>
      <c r="O119" s="10">
        <v>3.4482758620689655E-2</v>
      </c>
      <c r="P119" s="32">
        <v>93.333333333333329</v>
      </c>
      <c r="Q119" s="12">
        <v>8.0459770114942533</v>
      </c>
      <c r="R119" s="14">
        <v>29</v>
      </c>
      <c r="S119" s="15">
        <v>3</v>
      </c>
      <c r="T119" s="10">
        <v>1</v>
      </c>
      <c r="U119" s="10">
        <v>0</v>
      </c>
      <c r="V119" s="10">
        <v>0</v>
      </c>
      <c r="W119" s="10">
        <v>0</v>
      </c>
      <c r="X119" s="10">
        <v>0</v>
      </c>
      <c r="Y119" s="16">
        <v>0.72413793103448276</v>
      </c>
    </row>
    <row r="120" spans="1:25">
      <c r="A120" s="9" t="s">
        <v>189</v>
      </c>
      <c r="B120" s="28" t="s">
        <v>190</v>
      </c>
      <c r="C120" s="11">
        <v>3385</v>
      </c>
      <c r="D120" s="11">
        <v>1622</v>
      </c>
      <c r="E120" s="24">
        <f t="shared" si="2"/>
        <v>0.47917282127031019</v>
      </c>
      <c r="F120" s="11">
        <v>1763</v>
      </c>
      <c r="G120" s="24">
        <f t="shared" si="3"/>
        <v>0.52082717872968975</v>
      </c>
      <c r="H120" s="17" t="s">
        <v>65</v>
      </c>
      <c r="I120" s="10">
        <v>3.248404587111943E-2</v>
      </c>
      <c r="J120" s="27">
        <v>5.9948541086400011</v>
      </c>
      <c r="K120" s="27">
        <v>564.650938731172</v>
      </c>
      <c r="L120" s="10">
        <v>0.82379382679053037</v>
      </c>
      <c r="M120" s="13">
        <v>27.917282127031019</v>
      </c>
      <c r="N120" s="12">
        <v>45.604083947816221</v>
      </c>
      <c r="O120" s="10">
        <v>0.15716395864106353</v>
      </c>
      <c r="P120" s="32">
        <v>92.00226885989791</v>
      </c>
      <c r="Q120" s="12">
        <v>20.915805022156572</v>
      </c>
      <c r="R120" s="14">
        <v>1111</v>
      </c>
      <c r="S120" s="15">
        <v>3.0135013501350136</v>
      </c>
      <c r="T120" s="10">
        <v>0.96709323583180984</v>
      </c>
      <c r="U120" s="10">
        <v>1.8281535648994515E-3</v>
      </c>
      <c r="V120" s="10">
        <v>2.376599634369287E-2</v>
      </c>
      <c r="W120" s="10">
        <v>1.8281535648994515E-3</v>
      </c>
      <c r="X120" s="10">
        <v>5.4844606946983544E-3</v>
      </c>
      <c r="Y120" s="16">
        <v>0.71827182718271831</v>
      </c>
    </row>
    <row r="121" spans="1:25">
      <c r="A121" s="9" t="s">
        <v>189</v>
      </c>
      <c r="B121" s="28" t="s">
        <v>191</v>
      </c>
      <c r="C121" s="11">
        <v>7249</v>
      </c>
      <c r="D121" s="11">
        <v>3488</v>
      </c>
      <c r="E121" s="24">
        <f t="shared" si="2"/>
        <v>0.48116981652641744</v>
      </c>
      <c r="F121" s="11">
        <v>3761</v>
      </c>
      <c r="G121" s="24">
        <f t="shared" si="3"/>
        <v>0.51883018347358256</v>
      </c>
      <c r="H121" s="17" t="s">
        <v>65</v>
      </c>
      <c r="I121" s="10">
        <v>6.9564800153543493E-2</v>
      </c>
      <c r="J121" s="27">
        <v>7.3070596196999995</v>
      </c>
      <c r="K121" s="27">
        <v>992.05431148481807</v>
      </c>
      <c r="L121" s="10">
        <v>0.77604824007853035</v>
      </c>
      <c r="M121" s="13">
        <v>27.79693750862188</v>
      </c>
      <c r="N121" s="12">
        <v>44.642382345120978</v>
      </c>
      <c r="O121" s="10">
        <v>0.1560215202096841</v>
      </c>
      <c r="P121" s="32">
        <v>92.741292209518747</v>
      </c>
      <c r="Q121" s="12">
        <v>20.623534280590427</v>
      </c>
      <c r="R121" s="14">
        <v>2446</v>
      </c>
      <c r="S121" s="15">
        <v>2.9366312346688472</v>
      </c>
      <c r="T121" s="10">
        <v>0.98269311945968763</v>
      </c>
      <c r="U121" s="10">
        <v>2.9548332629801602E-3</v>
      </c>
      <c r="V121" s="10">
        <v>8.4423807513718866E-4</v>
      </c>
      <c r="W121" s="10">
        <v>8.0202617138032933E-3</v>
      </c>
      <c r="X121" s="10">
        <v>5.4875474883917261E-3</v>
      </c>
      <c r="Y121" s="16">
        <v>0.73262469337694192</v>
      </c>
    </row>
    <row r="122" spans="1:25">
      <c r="A122" s="9" t="s">
        <v>189</v>
      </c>
      <c r="B122" s="28" t="s">
        <v>192</v>
      </c>
      <c r="C122" s="11">
        <v>5209</v>
      </c>
      <c r="D122" s="11">
        <v>2500</v>
      </c>
      <c r="E122" s="24">
        <f t="shared" si="2"/>
        <v>0.47993856786331351</v>
      </c>
      <c r="F122" s="11">
        <v>2709</v>
      </c>
      <c r="G122" s="24">
        <f t="shared" si="3"/>
        <v>0.52006143213668654</v>
      </c>
      <c r="H122" s="17" t="s">
        <v>65</v>
      </c>
      <c r="I122" s="10">
        <v>4.9988004414375509E-2</v>
      </c>
      <c r="J122" s="27">
        <v>6.0040055600000004</v>
      </c>
      <c r="K122" s="27">
        <v>867.58747105490681</v>
      </c>
      <c r="L122" s="10">
        <v>0.85364899236939928</v>
      </c>
      <c r="M122" s="13">
        <v>23.478594739873298</v>
      </c>
      <c r="N122" s="12">
        <v>43.041712809154667</v>
      </c>
      <c r="O122" s="10">
        <v>0.18832789402956421</v>
      </c>
      <c r="P122" s="32">
        <v>92.284976005906245</v>
      </c>
      <c r="Q122" s="12">
        <v>24.035323478594741</v>
      </c>
      <c r="R122" s="14">
        <v>1889</v>
      </c>
      <c r="S122" s="15">
        <v>2.7257808364213871</v>
      </c>
      <c r="T122" s="10">
        <v>0.99297676931388434</v>
      </c>
      <c r="U122" s="10">
        <v>2.7012425715829281E-3</v>
      </c>
      <c r="V122" s="10">
        <v>1.6207455429497568E-3</v>
      </c>
      <c r="W122" s="10">
        <v>5.4024851431658564E-4</v>
      </c>
      <c r="X122" s="10">
        <v>2.1609940572663426E-3</v>
      </c>
      <c r="Y122" s="16">
        <v>0.78665960825833769</v>
      </c>
    </row>
    <row r="123" spans="1:25">
      <c r="A123" s="9" t="s">
        <v>189</v>
      </c>
      <c r="B123" s="28" t="s">
        <v>193</v>
      </c>
      <c r="C123" s="11">
        <v>497</v>
      </c>
      <c r="D123" s="11">
        <v>257</v>
      </c>
      <c r="E123" s="24">
        <f t="shared" si="2"/>
        <v>0.51710261569416494</v>
      </c>
      <c r="F123" s="11">
        <v>240</v>
      </c>
      <c r="G123" s="24">
        <f t="shared" si="3"/>
        <v>0.48289738430583501</v>
      </c>
      <c r="H123" s="17" t="s">
        <v>65</v>
      </c>
      <c r="I123" s="10">
        <v>4.7694448442972982E-3</v>
      </c>
      <c r="J123" s="27">
        <v>4.5189398641</v>
      </c>
      <c r="K123" s="27">
        <v>109.9815476519919</v>
      </c>
      <c r="L123" s="10">
        <v>0.78125</v>
      </c>
      <c r="M123" s="13">
        <v>33.802816901408448</v>
      </c>
      <c r="N123" s="12">
        <v>44.583333333333336</v>
      </c>
      <c r="O123" s="10">
        <v>0.10663983903420524</v>
      </c>
      <c r="P123" s="32">
        <v>107.08333333333333</v>
      </c>
      <c r="Q123" s="12">
        <v>15.090543259557343</v>
      </c>
      <c r="R123" s="14">
        <v>145</v>
      </c>
      <c r="S123" s="15">
        <v>3.4275862068965517</v>
      </c>
      <c r="T123" s="10">
        <v>1</v>
      </c>
      <c r="U123" s="10">
        <v>0</v>
      </c>
      <c r="V123" s="10">
        <v>0</v>
      </c>
      <c r="W123" s="10">
        <v>0</v>
      </c>
      <c r="X123" s="10">
        <v>0</v>
      </c>
      <c r="Y123" s="16">
        <v>0.62068965517241381</v>
      </c>
    </row>
    <row r="124" spans="1:25">
      <c r="A124" s="9" t="s">
        <v>189</v>
      </c>
      <c r="B124" s="28" t="s">
        <v>194</v>
      </c>
      <c r="C124" s="11">
        <v>1240</v>
      </c>
      <c r="D124" s="11">
        <v>661</v>
      </c>
      <c r="E124" s="24">
        <f t="shared" si="2"/>
        <v>0.53306451612903227</v>
      </c>
      <c r="F124" s="11">
        <v>579</v>
      </c>
      <c r="G124" s="24">
        <f t="shared" si="3"/>
        <v>0.46693548387096773</v>
      </c>
      <c r="H124" s="17" t="s">
        <v>65</v>
      </c>
      <c r="I124" s="10">
        <v>1.1899620939494267E-2</v>
      </c>
      <c r="J124" s="27">
        <v>2.1150598196000003</v>
      </c>
      <c r="K124" s="27">
        <v>586.27183425691885</v>
      </c>
      <c r="L124" s="10">
        <v>0.81779298545765611</v>
      </c>
      <c r="M124" s="13">
        <v>29.758064516129032</v>
      </c>
      <c r="N124" s="12">
        <v>45.941278065630399</v>
      </c>
      <c r="O124" s="10">
        <v>0.16048387096774194</v>
      </c>
      <c r="P124" s="32">
        <v>114.16234887737477</v>
      </c>
      <c r="Q124" s="12">
        <v>19.596774193548384</v>
      </c>
      <c r="R124" s="14">
        <v>419</v>
      </c>
      <c r="S124" s="15">
        <v>2.7971360381861574</v>
      </c>
      <c r="T124" s="10">
        <v>0.99275362318840576</v>
      </c>
      <c r="U124" s="10">
        <v>0</v>
      </c>
      <c r="V124" s="10">
        <v>4.830917874396135E-3</v>
      </c>
      <c r="W124" s="10">
        <v>0</v>
      </c>
      <c r="X124" s="10">
        <v>2.4154589371980675E-3</v>
      </c>
      <c r="Y124" s="16">
        <v>0.75656324582338907</v>
      </c>
    </row>
    <row r="125" spans="1:25">
      <c r="A125" s="9" t="s">
        <v>189</v>
      </c>
      <c r="B125" s="28" t="s">
        <v>195</v>
      </c>
      <c r="C125" s="11">
        <v>753</v>
      </c>
      <c r="D125" s="11">
        <v>390</v>
      </c>
      <c r="E125" s="24">
        <f t="shared" si="2"/>
        <v>0.51792828685258963</v>
      </c>
      <c r="F125" s="11">
        <v>363</v>
      </c>
      <c r="G125" s="24">
        <f t="shared" si="3"/>
        <v>0.48207171314741037</v>
      </c>
      <c r="H125" s="17" t="s">
        <v>65</v>
      </c>
      <c r="I125" s="10">
        <v>7.2261407801928893E-3</v>
      </c>
      <c r="J125" s="27">
        <v>3.3916421369999994</v>
      </c>
      <c r="K125" s="27">
        <v>222.01634771115599</v>
      </c>
      <c r="L125" s="10">
        <v>0.86399999999999999</v>
      </c>
      <c r="M125" s="13">
        <v>27.224435590969456</v>
      </c>
      <c r="N125" s="12">
        <v>48.760330578512395</v>
      </c>
      <c r="O125" s="10">
        <v>9.6945551128818058E-2</v>
      </c>
      <c r="P125" s="32">
        <v>107.43801652892562</v>
      </c>
      <c r="Q125" s="12">
        <v>14.07702523240372</v>
      </c>
      <c r="R125" s="14">
        <v>258</v>
      </c>
      <c r="S125" s="15">
        <v>2.9186046511627906</v>
      </c>
      <c r="T125" s="10">
        <v>0.99212598425196852</v>
      </c>
      <c r="U125" s="10">
        <v>0</v>
      </c>
      <c r="V125" s="10">
        <v>3.937007874015748E-3</v>
      </c>
      <c r="W125" s="10">
        <v>0</v>
      </c>
      <c r="X125" s="10">
        <v>3.937007874015748E-3</v>
      </c>
      <c r="Y125" s="16">
        <v>0.69767441860465118</v>
      </c>
    </row>
    <row r="126" spans="1:25">
      <c r="A126" s="9" t="s">
        <v>189</v>
      </c>
      <c r="B126" s="28" t="s">
        <v>196</v>
      </c>
      <c r="C126" s="11">
        <v>10426</v>
      </c>
      <c r="D126" s="11">
        <v>5036</v>
      </c>
      <c r="E126" s="24">
        <f t="shared" si="2"/>
        <v>0.48302321120276231</v>
      </c>
      <c r="F126" s="11">
        <v>5390</v>
      </c>
      <c r="G126" s="24">
        <f t="shared" si="3"/>
        <v>0.51697678879723763</v>
      </c>
      <c r="H126" s="17" t="s">
        <v>65</v>
      </c>
      <c r="I126" s="10">
        <v>0.10005278057674775</v>
      </c>
      <c r="J126" s="27">
        <v>15.76273616037</v>
      </c>
      <c r="K126" s="27">
        <v>661.43338909729425</v>
      </c>
      <c r="L126" s="10">
        <v>0.81993945903720344</v>
      </c>
      <c r="M126" s="13">
        <v>24.429311337042009</v>
      </c>
      <c r="N126" s="12">
        <v>45.621521335807053</v>
      </c>
      <c r="O126" s="10">
        <v>0.16382121619029349</v>
      </c>
      <c r="P126" s="32">
        <v>93.432282003710583</v>
      </c>
      <c r="Q126" s="12">
        <v>21.571072319201996</v>
      </c>
      <c r="R126" s="14">
        <v>3719</v>
      </c>
      <c r="S126" s="15">
        <v>2.7735950524334498</v>
      </c>
      <c r="T126" s="10">
        <v>0.97904604356217262</v>
      </c>
      <c r="U126" s="10">
        <v>1.9023986765922249E-2</v>
      </c>
      <c r="V126" s="10">
        <v>8.271298593879239E-4</v>
      </c>
      <c r="W126" s="10">
        <v>2.7570995312930797E-4</v>
      </c>
      <c r="X126" s="10">
        <v>8.271298593879239E-4</v>
      </c>
      <c r="Y126" s="16">
        <v>0.7596127991395536</v>
      </c>
    </row>
    <row r="127" spans="1:25">
      <c r="A127" s="9" t="s">
        <v>189</v>
      </c>
      <c r="B127" s="28" t="s">
        <v>197</v>
      </c>
      <c r="C127" s="11">
        <v>7200</v>
      </c>
      <c r="D127" s="11">
        <v>3496</v>
      </c>
      <c r="E127" s="24">
        <f t="shared" si="2"/>
        <v>0.48555555555555557</v>
      </c>
      <c r="F127" s="11">
        <v>3704</v>
      </c>
      <c r="G127" s="24">
        <f t="shared" si="3"/>
        <v>0.51444444444444448</v>
      </c>
      <c r="H127" s="17" t="s">
        <v>65</v>
      </c>
      <c r="I127" s="10">
        <v>6.9094573197063483E-2</v>
      </c>
      <c r="J127" s="27">
        <v>9.2301150263899991</v>
      </c>
      <c r="K127" s="27">
        <v>780.05528418815391</v>
      </c>
      <c r="L127" s="10">
        <v>0.725186540898212</v>
      </c>
      <c r="M127" s="13">
        <v>25.138888888888889</v>
      </c>
      <c r="N127" s="12">
        <v>46.085313174946002</v>
      </c>
      <c r="O127" s="10">
        <v>0.16041666666666668</v>
      </c>
      <c r="P127" s="32">
        <v>94.384449244060477</v>
      </c>
      <c r="Q127" s="12">
        <v>21.597222222222221</v>
      </c>
      <c r="R127" s="14">
        <v>2551</v>
      </c>
      <c r="S127" s="15">
        <v>2.8008624068992551</v>
      </c>
      <c r="T127" s="10">
        <v>0.9887640449438202</v>
      </c>
      <c r="U127" s="10">
        <v>5.2166934189406102E-3</v>
      </c>
      <c r="V127" s="10">
        <v>4.4141252006420547E-3</v>
      </c>
      <c r="W127" s="10">
        <v>0</v>
      </c>
      <c r="X127" s="10">
        <v>1.6051364365971107E-3</v>
      </c>
      <c r="Y127" s="16">
        <v>0.76597412779302232</v>
      </c>
    </row>
    <row r="128" spans="1:25">
      <c r="A128" s="9" t="s">
        <v>189</v>
      </c>
      <c r="B128" s="28" t="s">
        <v>198</v>
      </c>
      <c r="C128" s="11">
        <v>2397</v>
      </c>
      <c r="D128" s="11">
        <v>1159</v>
      </c>
      <c r="E128" s="24">
        <f t="shared" si="2"/>
        <v>0.48352106800166877</v>
      </c>
      <c r="F128" s="11">
        <v>1238</v>
      </c>
      <c r="G128" s="24">
        <f t="shared" si="3"/>
        <v>0.51647893199833128</v>
      </c>
      <c r="H128" s="17" t="s">
        <v>65</v>
      </c>
      <c r="I128" s="10">
        <v>2.3002734993522383E-2</v>
      </c>
      <c r="J128" s="27">
        <v>4.1533342485499993</v>
      </c>
      <c r="K128" s="27">
        <v>577.12667860450529</v>
      </c>
      <c r="L128" s="10">
        <v>0.91278577476714651</v>
      </c>
      <c r="M128" s="13">
        <v>27.659574468085108</v>
      </c>
      <c r="N128" s="12">
        <v>43.8610662358643</v>
      </c>
      <c r="O128" s="10">
        <v>0.15185648727576137</v>
      </c>
      <c r="P128" s="32">
        <v>93.618739903069468</v>
      </c>
      <c r="Q128" s="12">
        <v>20.025031289111389</v>
      </c>
      <c r="R128" s="14">
        <v>810</v>
      </c>
      <c r="S128" s="15">
        <v>2.9407407407407407</v>
      </c>
      <c r="T128" s="10">
        <v>0.98832684824902728</v>
      </c>
      <c r="U128" s="10">
        <v>5.1880674448767832E-3</v>
      </c>
      <c r="V128" s="10">
        <v>0</v>
      </c>
      <c r="W128" s="10">
        <v>0</v>
      </c>
      <c r="X128" s="10">
        <v>6.4850843060959796E-3</v>
      </c>
      <c r="Y128" s="16">
        <v>0.82592592592592595</v>
      </c>
    </row>
    <row r="129" spans="1:25">
      <c r="A129" s="9" t="s">
        <v>189</v>
      </c>
      <c r="B129" s="28" t="s">
        <v>199</v>
      </c>
      <c r="C129" s="11">
        <v>2785</v>
      </c>
      <c r="D129" s="11">
        <v>1346</v>
      </c>
      <c r="E129" s="24">
        <f t="shared" si="2"/>
        <v>0.48330341113105924</v>
      </c>
      <c r="F129" s="11">
        <v>1439</v>
      </c>
      <c r="G129" s="24">
        <f t="shared" si="3"/>
        <v>0.51669658886894076</v>
      </c>
      <c r="H129" s="17" t="s">
        <v>65</v>
      </c>
      <c r="I129" s="10">
        <v>2.6726164771364139E-2</v>
      </c>
      <c r="J129" s="27">
        <v>3.1420246836000003</v>
      </c>
      <c r="K129" s="27">
        <v>886.37113977381728</v>
      </c>
      <c r="L129" s="10">
        <v>0.80358449158741774</v>
      </c>
      <c r="M129" s="13">
        <v>25.888689407540394</v>
      </c>
      <c r="N129" s="12">
        <v>45.865184155663655</v>
      </c>
      <c r="O129" s="10">
        <v>0.16660682226211848</v>
      </c>
      <c r="P129" s="32">
        <v>93.537178596247401</v>
      </c>
      <c r="Q129" s="12">
        <v>21.077199281867145</v>
      </c>
      <c r="R129" s="14">
        <v>952</v>
      </c>
      <c r="S129" s="15">
        <v>2.8855042016806722</v>
      </c>
      <c r="T129" s="10">
        <v>0.9957401490947817</v>
      </c>
      <c r="U129" s="10">
        <v>0</v>
      </c>
      <c r="V129" s="10">
        <v>1.0649627263045794E-3</v>
      </c>
      <c r="W129" s="10">
        <v>0</v>
      </c>
      <c r="X129" s="10">
        <v>3.1948881789137379E-3</v>
      </c>
      <c r="Y129" s="16">
        <v>0.77415966386554624</v>
      </c>
    </row>
    <row r="130" spans="1:25">
      <c r="A130" s="9" t="s">
        <v>189</v>
      </c>
      <c r="B130" s="28" t="s">
        <v>200</v>
      </c>
      <c r="C130" s="11">
        <v>2475</v>
      </c>
      <c r="D130" s="11">
        <v>1158</v>
      </c>
      <c r="E130" s="24">
        <f t="shared" si="2"/>
        <v>0.46787878787878789</v>
      </c>
      <c r="F130" s="11">
        <v>1317</v>
      </c>
      <c r="G130" s="24">
        <f t="shared" si="3"/>
        <v>0.53212121212121211</v>
      </c>
      <c r="H130" s="17" t="s">
        <v>65</v>
      </c>
      <c r="I130" s="10">
        <v>2.3751259536490571E-2</v>
      </c>
      <c r="J130" s="27">
        <v>4.5162813269499997</v>
      </c>
      <c r="K130" s="27">
        <v>548.01723383150113</v>
      </c>
      <c r="L130" s="10">
        <v>0.8340807174887892</v>
      </c>
      <c r="M130" s="13">
        <v>24.484848484848484</v>
      </c>
      <c r="N130" s="12">
        <v>43.81169324221716</v>
      </c>
      <c r="O130" s="10">
        <v>0.16646464646464645</v>
      </c>
      <c r="P130" s="32">
        <v>87.92710706150342</v>
      </c>
      <c r="Q130" s="12">
        <v>22.949494949494952</v>
      </c>
      <c r="R130" s="14">
        <v>876</v>
      </c>
      <c r="S130" s="15">
        <v>2.8196347031963471</v>
      </c>
      <c r="T130" s="10">
        <v>0.9861910241657077</v>
      </c>
      <c r="U130" s="10">
        <v>4.6029919447640967E-3</v>
      </c>
      <c r="V130" s="10">
        <v>2.3014959723820483E-3</v>
      </c>
      <c r="W130" s="10">
        <v>0</v>
      </c>
      <c r="X130" s="10">
        <v>6.9044879171461446E-3</v>
      </c>
      <c r="Y130" s="16">
        <v>0.81506849315068497</v>
      </c>
    </row>
    <row r="131" spans="1:25">
      <c r="A131" s="9" t="s">
        <v>189</v>
      </c>
      <c r="B131" s="28" t="s">
        <v>201</v>
      </c>
      <c r="C131" s="11">
        <v>3722</v>
      </c>
      <c r="D131" s="11">
        <v>1752</v>
      </c>
      <c r="E131" s="24">
        <f t="shared" si="2"/>
        <v>0.4707146695325094</v>
      </c>
      <c r="F131" s="11">
        <v>1970</v>
      </c>
      <c r="G131" s="24">
        <f t="shared" si="3"/>
        <v>0.5292853304674906</v>
      </c>
      <c r="H131" s="17" t="s">
        <v>65</v>
      </c>
      <c r="I131" s="10">
        <v>3.5718055755481981E-2</v>
      </c>
      <c r="J131" s="27">
        <v>3.7523636315300002</v>
      </c>
      <c r="K131" s="27">
        <v>991.90813191054735</v>
      </c>
      <c r="L131" s="10">
        <v>0.89801468588523248</v>
      </c>
      <c r="M131" s="13">
        <v>20.902740462117141</v>
      </c>
      <c r="N131" s="12">
        <v>42.842639593908629</v>
      </c>
      <c r="O131" s="10">
        <v>0.18592154755507792</v>
      </c>
      <c r="P131" s="32">
        <v>88.934010152284259</v>
      </c>
      <c r="Q131" s="12">
        <v>25.819451907576575</v>
      </c>
      <c r="R131" s="14">
        <v>1340</v>
      </c>
      <c r="S131" s="15">
        <v>2.765671641791045</v>
      </c>
      <c r="T131" s="10">
        <v>0.99696969696969695</v>
      </c>
      <c r="U131" s="10">
        <v>1.5151515151515152E-3</v>
      </c>
      <c r="V131" s="10">
        <v>0</v>
      </c>
      <c r="W131" s="10">
        <v>0</v>
      </c>
      <c r="X131" s="10">
        <v>1.5151515151515152E-3</v>
      </c>
      <c r="Y131" s="16">
        <v>0.82985074626865674</v>
      </c>
    </row>
    <row r="132" spans="1:25">
      <c r="A132" s="9" t="s">
        <v>189</v>
      </c>
      <c r="B132" s="28" t="s">
        <v>202</v>
      </c>
      <c r="C132" s="11">
        <v>4390</v>
      </c>
      <c r="D132" s="11">
        <v>2135</v>
      </c>
      <c r="E132" s="24">
        <f t="shared" ref="E132:E195" si="4">D132/C132</f>
        <v>0.48633257403189067</v>
      </c>
      <c r="F132" s="11">
        <v>2255</v>
      </c>
      <c r="G132" s="24">
        <f t="shared" ref="G132:G195" si="5">F132/C132</f>
        <v>0.51366742596810933</v>
      </c>
      <c r="H132" s="17" t="s">
        <v>65</v>
      </c>
      <c r="I132" s="10">
        <v>4.2128496713209541E-2</v>
      </c>
      <c r="J132" s="27">
        <v>8.9857334157999986</v>
      </c>
      <c r="K132" s="27">
        <v>488.55221904100512</v>
      </c>
      <c r="L132" s="10">
        <v>0.88702640642939146</v>
      </c>
      <c r="M132" s="13">
        <v>27.835990888382689</v>
      </c>
      <c r="N132" s="12">
        <v>45.986696230598668</v>
      </c>
      <c r="O132" s="10">
        <v>0.14168564920273349</v>
      </c>
      <c r="P132" s="32">
        <v>94.678492239467843</v>
      </c>
      <c r="Q132" s="12">
        <v>18.883826879271069</v>
      </c>
      <c r="R132" s="14">
        <v>1509</v>
      </c>
      <c r="S132" s="15">
        <v>2.8972829688535455</v>
      </c>
      <c r="T132" s="10">
        <v>0.99090272918124567</v>
      </c>
      <c r="U132" s="10">
        <v>1.3995801259622112E-3</v>
      </c>
      <c r="V132" s="10">
        <v>2.0993701889433169E-3</v>
      </c>
      <c r="W132" s="10">
        <v>1.3995801259622112E-3</v>
      </c>
      <c r="X132" s="10">
        <v>4.1987403778866337E-3</v>
      </c>
      <c r="Y132" s="16">
        <v>0.76010603048376413</v>
      </c>
    </row>
    <row r="133" spans="1:25">
      <c r="A133" s="9" t="s">
        <v>189</v>
      </c>
      <c r="B133" s="28" t="s">
        <v>203</v>
      </c>
      <c r="C133" s="11">
        <v>10529</v>
      </c>
      <c r="D133" s="11">
        <v>5147</v>
      </c>
      <c r="E133" s="24">
        <f t="shared" si="4"/>
        <v>0.48884034571184348</v>
      </c>
      <c r="F133" s="11">
        <v>5382</v>
      </c>
      <c r="G133" s="24">
        <f t="shared" si="5"/>
        <v>0.51115965428815657</v>
      </c>
      <c r="H133" s="17" t="s">
        <v>65</v>
      </c>
      <c r="I133" s="10">
        <v>0.10104121683220575</v>
      </c>
      <c r="J133" s="27">
        <v>11.326814076750003</v>
      </c>
      <c r="K133" s="27">
        <v>929.56412356166095</v>
      </c>
      <c r="L133" s="10">
        <v>0.90553555793365115</v>
      </c>
      <c r="M133" s="13">
        <v>26.498242948048247</v>
      </c>
      <c r="N133" s="12">
        <v>45.243403939056115</v>
      </c>
      <c r="O133" s="10">
        <v>0.15936936081299269</v>
      </c>
      <c r="P133" s="32">
        <v>95.633593459680426</v>
      </c>
      <c r="Q133" s="12">
        <v>21.037135530439738</v>
      </c>
      <c r="R133" s="14">
        <v>3579</v>
      </c>
      <c r="S133" s="15">
        <v>2.8932662754959484</v>
      </c>
      <c r="T133" s="10">
        <v>0.98398627394909921</v>
      </c>
      <c r="U133" s="10">
        <v>1.1152416356877323E-2</v>
      </c>
      <c r="V133" s="10">
        <v>1.4297969688304261E-3</v>
      </c>
      <c r="W133" s="10">
        <v>2.8595939376608524E-4</v>
      </c>
      <c r="X133" s="10">
        <v>3.1455533314269373E-3</v>
      </c>
      <c r="Y133" s="16">
        <v>0.79351774238614137</v>
      </c>
    </row>
    <row r="134" spans="1:25">
      <c r="A134" s="9" t="s">
        <v>189</v>
      </c>
      <c r="B134" s="28" t="s">
        <v>204</v>
      </c>
      <c r="C134" s="11">
        <v>2795</v>
      </c>
      <c r="D134" s="11">
        <v>1354</v>
      </c>
      <c r="E134" s="24">
        <f t="shared" si="4"/>
        <v>0.48443649373881931</v>
      </c>
      <c r="F134" s="11">
        <v>1441</v>
      </c>
      <c r="G134" s="24">
        <f t="shared" si="5"/>
        <v>0.51556350626118064</v>
      </c>
      <c r="H134" s="17" t="s">
        <v>65</v>
      </c>
      <c r="I134" s="10">
        <v>2.6822129456360061E-2</v>
      </c>
      <c r="J134" s="27">
        <v>4.6686487743999994</v>
      </c>
      <c r="K134" s="27">
        <v>598.67429208341014</v>
      </c>
      <c r="L134" s="10">
        <v>0.8191411935953421</v>
      </c>
      <c r="M134" s="13">
        <v>24.078711985688731</v>
      </c>
      <c r="N134" s="12">
        <v>45.801526717557252</v>
      </c>
      <c r="O134" s="10">
        <v>0.17066189624329159</v>
      </c>
      <c r="P134" s="32">
        <v>93.962526023594734</v>
      </c>
      <c r="Q134" s="12">
        <v>21.86046511627907</v>
      </c>
      <c r="R134" s="14">
        <v>989</v>
      </c>
      <c r="S134" s="15">
        <v>2.7977755308392314</v>
      </c>
      <c r="T134" s="10">
        <v>0.99281314168377821</v>
      </c>
      <c r="U134" s="10">
        <v>1.026694045174538E-3</v>
      </c>
      <c r="V134" s="10">
        <v>1.026694045174538E-3</v>
      </c>
      <c r="W134" s="10">
        <v>1.026694045174538E-3</v>
      </c>
      <c r="X134" s="10">
        <v>4.1067761806981521E-3</v>
      </c>
      <c r="Y134" s="16">
        <v>0.80586450960566225</v>
      </c>
    </row>
    <row r="135" spans="1:25">
      <c r="A135" s="9" t="s">
        <v>189</v>
      </c>
      <c r="B135" s="28" t="s">
        <v>205</v>
      </c>
      <c r="C135" s="11">
        <v>27071</v>
      </c>
      <c r="D135" s="11">
        <v>13195</v>
      </c>
      <c r="E135" s="24">
        <f t="shared" si="4"/>
        <v>0.48742196446381736</v>
      </c>
      <c r="F135" s="11">
        <v>13876</v>
      </c>
      <c r="G135" s="24">
        <f t="shared" si="5"/>
        <v>0.51257803553618264</v>
      </c>
      <c r="H135" s="17" t="s">
        <v>65</v>
      </c>
      <c r="I135" s="10">
        <v>0.25978599875245911</v>
      </c>
      <c r="J135" s="27">
        <v>42.8317285969</v>
      </c>
      <c r="K135" s="27">
        <v>632.0314609473711</v>
      </c>
      <c r="L135" s="10">
        <v>0.8751034534647506</v>
      </c>
      <c r="M135" s="13">
        <v>27.95980939012227</v>
      </c>
      <c r="N135" s="12">
        <v>46.843470740847501</v>
      </c>
      <c r="O135" s="10">
        <v>0.12818144878283033</v>
      </c>
      <c r="P135" s="32">
        <v>95.092245603920432</v>
      </c>
      <c r="Q135" s="12">
        <v>17.53167596320786</v>
      </c>
      <c r="R135" s="14">
        <v>8876</v>
      </c>
      <c r="S135" s="15">
        <v>3.0206173952230735</v>
      </c>
      <c r="T135" s="10">
        <v>0.9658450704225352</v>
      </c>
      <c r="U135" s="10">
        <v>2.7464788732394368E-2</v>
      </c>
      <c r="V135" s="10">
        <v>1.8779342723004694E-3</v>
      </c>
      <c r="W135" s="10">
        <v>1.2910798122065727E-3</v>
      </c>
      <c r="X135" s="10">
        <v>3.5211267605633804E-3</v>
      </c>
      <c r="Y135" s="16">
        <v>0.75754844524560616</v>
      </c>
    </row>
    <row r="136" spans="1:25">
      <c r="A136" s="9" t="s">
        <v>189</v>
      </c>
      <c r="B136" s="28" t="s">
        <v>206</v>
      </c>
      <c r="C136" s="11">
        <v>6285</v>
      </c>
      <c r="D136" s="11">
        <v>3120</v>
      </c>
      <c r="E136" s="24">
        <f t="shared" si="4"/>
        <v>0.49642004773269688</v>
      </c>
      <c r="F136" s="11">
        <v>3165</v>
      </c>
      <c r="G136" s="24">
        <f t="shared" si="5"/>
        <v>0.50357995226730312</v>
      </c>
      <c r="H136" s="17" t="s">
        <v>65</v>
      </c>
      <c r="I136" s="10">
        <v>6.0313804519936662E-2</v>
      </c>
      <c r="J136" s="27">
        <v>7.0493192907099989</v>
      </c>
      <c r="K136" s="27">
        <v>891.5754473318774</v>
      </c>
      <c r="L136" s="10">
        <v>0.87012353706111834</v>
      </c>
      <c r="M136" s="13">
        <v>27.732696897374701</v>
      </c>
      <c r="N136" s="12">
        <v>47.140600315955766</v>
      </c>
      <c r="O136" s="10">
        <v>0.13890214797136038</v>
      </c>
      <c r="P136" s="32">
        <v>98.578199052132703</v>
      </c>
      <c r="Q136" s="12">
        <v>18.488464598249802</v>
      </c>
      <c r="R136" s="14">
        <v>2061</v>
      </c>
      <c r="S136" s="15">
        <v>3.015041242115478</v>
      </c>
      <c r="T136" s="10">
        <v>0.98903290129611166</v>
      </c>
      <c r="U136" s="10">
        <v>3.489531405782652E-3</v>
      </c>
      <c r="V136" s="10">
        <v>4.9850448654037882E-4</v>
      </c>
      <c r="W136" s="10">
        <v>2.4925224327018943E-3</v>
      </c>
      <c r="X136" s="10">
        <v>4.4865403788634101E-3</v>
      </c>
      <c r="Y136" s="16">
        <v>0.80883066472586118</v>
      </c>
    </row>
    <row r="137" spans="1:25">
      <c r="A137" s="9" t="s">
        <v>189</v>
      </c>
      <c r="B137" s="28" t="s">
        <v>207</v>
      </c>
      <c r="C137" s="11">
        <v>812</v>
      </c>
      <c r="D137" s="11">
        <v>393</v>
      </c>
      <c r="E137" s="24">
        <f t="shared" si="4"/>
        <v>0.48399014778325122</v>
      </c>
      <c r="F137" s="11">
        <v>419</v>
      </c>
      <c r="G137" s="24">
        <f t="shared" si="5"/>
        <v>0.51600985221674878</v>
      </c>
      <c r="H137" s="17" t="s">
        <v>65</v>
      </c>
      <c r="I137" s="10">
        <v>7.7923324216688256E-3</v>
      </c>
      <c r="J137" s="27">
        <v>1.7140729299500002</v>
      </c>
      <c r="K137" s="27">
        <v>473.7254674593608</v>
      </c>
      <c r="L137" s="10">
        <v>0.81340341655716164</v>
      </c>
      <c r="M137" s="13">
        <v>22.290640394088669</v>
      </c>
      <c r="N137" s="12">
        <v>43.198090692124104</v>
      </c>
      <c r="O137" s="10">
        <v>0.22413793103448276</v>
      </c>
      <c r="P137" s="32">
        <v>93.794749403341299</v>
      </c>
      <c r="Q137" s="12">
        <v>27.955665024630544</v>
      </c>
      <c r="R137" s="14">
        <v>284</v>
      </c>
      <c r="S137" s="15">
        <v>2.6971830985915495</v>
      </c>
      <c r="T137" s="10">
        <v>0.98586572438162545</v>
      </c>
      <c r="U137" s="10">
        <v>0</v>
      </c>
      <c r="V137" s="10">
        <v>1.4134275618374558E-2</v>
      </c>
      <c r="W137" s="10">
        <v>0</v>
      </c>
      <c r="X137" s="10">
        <v>0</v>
      </c>
      <c r="Y137" s="16">
        <v>0.76056338028169013</v>
      </c>
    </row>
    <row r="138" spans="1:25">
      <c r="A138" s="9" t="s">
        <v>189</v>
      </c>
      <c r="B138" s="28" t="s">
        <v>208</v>
      </c>
      <c r="C138" s="11">
        <v>175</v>
      </c>
      <c r="D138" s="11">
        <v>88</v>
      </c>
      <c r="E138" s="24">
        <f t="shared" si="4"/>
        <v>0.50285714285714289</v>
      </c>
      <c r="F138" s="11">
        <v>87</v>
      </c>
      <c r="G138" s="24">
        <f t="shared" si="5"/>
        <v>0.49714285714285716</v>
      </c>
      <c r="H138" s="17" t="s">
        <v>76</v>
      </c>
      <c r="I138" s="10">
        <v>1.6793819874286263E-3</v>
      </c>
      <c r="J138" s="27">
        <v>1.7136797954800003</v>
      </c>
      <c r="K138" s="27">
        <v>102.11942771431383</v>
      </c>
      <c r="L138" s="10">
        <v>0.88505747126436785</v>
      </c>
      <c r="M138" s="13">
        <v>29.142857142857142</v>
      </c>
      <c r="N138" s="12">
        <v>43.678160919540232</v>
      </c>
      <c r="O138" s="10">
        <v>0.13714285714285715</v>
      </c>
      <c r="P138" s="32">
        <v>101.14942528735634</v>
      </c>
      <c r="Q138" s="12">
        <v>20</v>
      </c>
      <c r="R138" s="14">
        <v>65</v>
      </c>
      <c r="S138" s="15">
        <v>2.6923076923076925</v>
      </c>
      <c r="T138" s="10">
        <v>1</v>
      </c>
      <c r="U138" s="10">
        <v>0</v>
      </c>
      <c r="V138" s="10">
        <v>0</v>
      </c>
      <c r="W138" s="10">
        <v>0</v>
      </c>
      <c r="X138" s="10">
        <v>0</v>
      </c>
      <c r="Y138" s="16">
        <v>0.55384615384615388</v>
      </c>
    </row>
    <row r="139" spans="1:25">
      <c r="A139" s="9" t="s">
        <v>189</v>
      </c>
      <c r="B139" s="28" t="s">
        <v>209</v>
      </c>
      <c r="C139" s="11">
        <v>186</v>
      </c>
      <c r="D139" s="11">
        <v>92</v>
      </c>
      <c r="E139" s="24">
        <f t="shared" si="4"/>
        <v>0.4946236559139785</v>
      </c>
      <c r="F139" s="11">
        <v>94</v>
      </c>
      <c r="G139" s="24">
        <f t="shared" si="5"/>
        <v>0.5053763440860215</v>
      </c>
      <c r="H139" s="17" t="s">
        <v>76</v>
      </c>
      <c r="I139" s="10">
        <v>1.78494314092414E-3</v>
      </c>
      <c r="J139" s="27">
        <v>2.4083884120299999</v>
      </c>
      <c r="K139" s="27">
        <v>77.230067654752986</v>
      </c>
      <c r="L139" s="10">
        <v>0.8833333333333333</v>
      </c>
      <c r="M139" s="13">
        <v>30.64516129032258</v>
      </c>
      <c r="N139" s="12">
        <v>46.808510638297875</v>
      </c>
      <c r="O139" s="10">
        <v>0.14516129032258066</v>
      </c>
      <c r="P139" s="32">
        <v>97.872340425531917</v>
      </c>
      <c r="Q139" s="12">
        <v>19.892473118279568</v>
      </c>
      <c r="R139" s="14">
        <v>65</v>
      </c>
      <c r="S139" s="15">
        <v>2.8615384615384616</v>
      </c>
      <c r="T139" s="10">
        <v>1</v>
      </c>
      <c r="U139" s="10">
        <v>0</v>
      </c>
      <c r="V139" s="10">
        <v>0</v>
      </c>
      <c r="W139" s="10">
        <v>0</v>
      </c>
      <c r="X139" s="10">
        <v>0</v>
      </c>
      <c r="Y139" s="16">
        <v>0.75384615384615383</v>
      </c>
    </row>
    <row r="140" spans="1:25">
      <c r="A140" s="9" t="s">
        <v>189</v>
      </c>
      <c r="B140" s="28" t="s">
        <v>210</v>
      </c>
      <c r="C140" s="11">
        <v>26</v>
      </c>
      <c r="D140" s="11">
        <v>15</v>
      </c>
      <c r="E140" s="24">
        <f t="shared" si="4"/>
        <v>0.57692307692307687</v>
      </c>
      <c r="F140" s="11">
        <v>11</v>
      </c>
      <c r="G140" s="24">
        <f t="shared" si="5"/>
        <v>0.42307692307692307</v>
      </c>
      <c r="H140" s="17" t="s">
        <v>76</v>
      </c>
      <c r="I140" s="10">
        <v>2.495081809893959E-4</v>
      </c>
      <c r="J140" s="27">
        <v>0.15440940859999999</v>
      </c>
      <c r="K140" s="27">
        <v>168.38352167615258</v>
      </c>
      <c r="L140" s="10">
        <v>0.57692307692307687</v>
      </c>
      <c r="M140" s="13">
        <v>38.46153846153846</v>
      </c>
      <c r="N140" s="12">
        <v>45.454545454545453</v>
      </c>
      <c r="O140" s="10">
        <v>0.11538461538461539</v>
      </c>
      <c r="P140" s="32">
        <v>136.36363636363635</v>
      </c>
      <c r="Q140" s="12">
        <v>15.384615384615385</v>
      </c>
      <c r="R140" s="14">
        <v>8</v>
      </c>
      <c r="S140" s="15">
        <v>3.25</v>
      </c>
      <c r="T140" s="10">
        <v>1</v>
      </c>
      <c r="U140" s="10">
        <v>0</v>
      </c>
      <c r="V140" s="10">
        <v>0</v>
      </c>
      <c r="W140" s="10">
        <v>0</v>
      </c>
      <c r="X140" s="10">
        <v>0</v>
      </c>
      <c r="Y140" s="16">
        <v>0.125</v>
      </c>
    </row>
    <row r="141" spans="1:25">
      <c r="A141" s="9" t="s">
        <v>211</v>
      </c>
      <c r="B141" s="28" t="s">
        <v>212</v>
      </c>
      <c r="C141" s="11">
        <v>1713</v>
      </c>
      <c r="D141" s="11">
        <v>832</v>
      </c>
      <c r="E141" s="24">
        <f t="shared" si="4"/>
        <v>0.48569760653823701</v>
      </c>
      <c r="F141" s="11">
        <v>881</v>
      </c>
      <c r="G141" s="24">
        <f t="shared" si="5"/>
        <v>0.51430239346176299</v>
      </c>
      <c r="H141" s="17" t="s">
        <v>65</v>
      </c>
      <c r="I141" s="10">
        <v>0.36238629151681828</v>
      </c>
      <c r="J141" s="27">
        <v>27.396869075800002</v>
      </c>
      <c r="K141" s="27">
        <v>62.52539278340803</v>
      </c>
      <c r="L141" s="10">
        <v>0.96030356100408643</v>
      </c>
      <c r="M141" s="13">
        <v>32.983070636310565</v>
      </c>
      <c r="N141" s="12">
        <v>48.013620885357547</v>
      </c>
      <c r="O141" s="10">
        <v>0.1091652072387624</v>
      </c>
      <c r="P141" s="32">
        <v>94.43813847900114</v>
      </c>
      <c r="Q141" s="12">
        <v>15.645067133683597</v>
      </c>
      <c r="R141" s="14">
        <v>535</v>
      </c>
      <c r="S141" s="15">
        <v>3.2018691588785049</v>
      </c>
      <c r="T141" s="10">
        <v>0.97164461247637046</v>
      </c>
      <c r="U141" s="10">
        <v>1.890359168241966E-3</v>
      </c>
      <c r="V141" s="10">
        <v>1.1342155009451797E-2</v>
      </c>
      <c r="W141" s="10">
        <v>7.5614366729678641E-3</v>
      </c>
      <c r="X141" s="10">
        <v>7.5614366729678641E-3</v>
      </c>
      <c r="Y141" s="16">
        <v>0.73831775700934577</v>
      </c>
    </row>
    <row r="142" spans="1:25">
      <c r="A142" s="9" t="s">
        <v>211</v>
      </c>
      <c r="B142" s="28" t="s">
        <v>213</v>
      </c>
      <c r="C142" s="11">
        <v>718</v>
      </c>
      <c r="D142" s="11">
        <v>376</v>
      </c>
      <c r="E142" s="24">
        <f t="shared" si="4"/>
        <v>0.5236768802228412</v>
      </c>
      <c r="F142" s="11">
        <v>342</v>
      </c>
      <c r="G142" s="24">
        <f t="shared" si="5"/>
        <v>0.4763231197771588</v>
      </c>
      <c r="H142" s="17" t="s">
        <v>76</v>
      </c>
      <c r="I142" s="10">
        <v>0.15189337846414216</v>
      </c>
      <c r="J142" s="27">
        <v>266.57669833162998</v>
      </c>
      <c r="K142" s="27">
        <v>2.6934087056130651</v>
      </c>
      <c r="L142" s="10">
        <v>0.98124098124098125</v>
      </c>
      <c r="M142" s="13">
        <v>32.590529247910865</v>
      </c>
      <c r="N142" s="12">
        <v>40.058479532163744</v>
      </c>
      <c r="O142" s="10">
        <v>0.16016713091922005</v>
      </c>
      <c r="P142" s="32">
        <v>109.94152046783626</v>
      </c>
      <c r="Q142" s="12">
        <v>22.423398328690809</v>
      </c>
      <c r="R142" s="14">
        <v>241</v>
      </c>
      <c r="S142" s="15">
        <v>2.8755186721991701</v>
      </c>
      <c r="T142" s="10">
        <v>0.92340425531914894</v>
      </c>
      <c r="U142" s="10">
        <v>0</v>
      </c>
      <c r="V142" s="10">
        <v>7.6595744680851063E-2</v>
      </c>
      <c r="W142" s="10">
        <v>0</v>
      </c>
      <c r="X142" s="10">
        <v>0</v>
      </c>
      <c r="Y142" s="16">
        <v>0.77593360995850624</v>
      </c>
    </row>
    <row r="143" spans="1:25">
      <c r="A143" s="9" t="s">
        <v>211</v>
      </c>
      <c r="B143" s="28" t="s">
        <v>214</v>
      </c>
      <c r="C143" s="11">
        <v>401</v>
      </c>
      <c r="D143" s="11">
        <v>204</v>
      </c>
      <c r="E143" s="24">
        <f t="shared" si="4"/>
        <v>0.50872817955112215</v>
      </c>
      <c r="F143" s="11">
        <v>197</v>
      </c>
      <c r="G143" s="24">
        <f t="shared" si="5"/>
        <v>0.49127182044887779</v>
      </c>
      <c r="H143" s="17" t="s">
        <v>76</v>
      </c>
      <c r="I143" s="10">
        <v>8.4831817220224245E-2</v>
      </c>
      <c r="J143" s="27">
        <v>59.100345635169994</v>
      </c>
      <c r="K143" s="27">
        <v>6.7850703018794043</v>
      </c>
      <c r="L143" s="10">
        <v>0.86750000000000005</v>
      </c>
      <c r="M143" s="13">
        <v>41.645885286783042</v>
      </c>
      <c r="N143" s="12">
        <v>41.116751269035532</v>
      </c>
      <c r="O143" s="10">
        <v>0.12219451371571072</v>
      </c>
      <c r="P143" s="32">
        <v>103.55329949238579</v>
      </c>
      <c r="Q143" s="12">
        <v>15.211970074812967</v>
      </c>
      <c r="R143" s="14">
        <v>106</v>
      </c>
      <c r="S143" s="15">
        <v>3.7830188679245285</v>
      </c>
      <c r="T143" s="10">
        <v>0.78125</v>
      </c>
      <c r="U143" s="10">
        <v>0</v>
      </c>
      <c r="V143" s="10">
        <v>0.19791666666666666</v>
      </c>
      <c r="W143" s="10">
        <v>2.0833333333333332E-2</v>
      </c>
      <c r="X143" s="10">
        <v>0</v>
      </c>
      <c r="Y143" s="16">
        <v>0.56603773584905659</v>
      </c>
    </row>
    <row r="144" spans="1:25">
      <c r="A144" s="9" t="s">
        <v>211</v>
      </c>
      <c r="B144" s="28" t="s">
        <v>215</v>
      </c>
      <c r="C144" s="11">
        <v>522</v>
      </c>
      <c r="D144" s="11">
        <v>278</v>
      </c>
      <c r="E144" s="24">
        <f t="shared" si="4"/>
        <v>0.53256704980842917</v>
      </c>
      <c r="F144" s="11">
        <v>244</v>
      </c>
      <c r="G144" s="24">
        <f t="shared" si="5"/>
        <v>0.46743295019157088</v>
      </c>
      <c r="H144" s="17" t="s">
        <v>76</v>
      </c>
      <c r="I144" s="10">
        <v>0.11042944785276074</v>
      </c>
      <c r="J144" s="27">
        <v>216.65749002187999</v>
      </c>
      <c r="K144" s="27">
        <v>2.4093328134987799</v>
      </c>
      <c r="L144" s="10">
        <v>0.9885057471264368</v>
      </c>
      <c r="M144" s="13">
        <v>30.842911877394634</v>
      </c>
      <c r="N144" s="12">
        <v>43.032786885245898</v>
      </c>
      <c r="O144" s="10">
        <v>0.14367816091954022</v>
      </c>
      <c r="P144" s="32">
        <v>113.9344262295082</v>
      </c>
      <c r="Q144" s="12">
        <v>20.114942528735632</v>
      </c>
      <c r="R144" s="14">
        <v>167</v>
      </c>
      <c r="S144" s="15">
        <v>3.125748502994012</v>
      </c>
      <c r="T144" s="10">
        <v>0.95757575757575752</v>
      </c>
      <c r="U144" s="10">
        <v>0</v>
      </c>
      <c r="V144" s="10">
        <v>2.4242424242424242E-2</v>
      </c>
      <c r="W144" s="10">
        <v>1.2121212121212121E-2</v>
      </c>
      <c r="X144" s="10">
        <v>6.0606060606060606E-3</v>
      </c>
      <c r="Y144" s="16">
        <v>0.77844311377245512</v>
      </c>
    </row>
    <row r="145" spans="1:25">
      <c r="A145" s="9" t="s">
        <v>211</v>
      </c>
      <c r="B145" s="28" t="s">
        <v>216</v>
      </c>
      <c r="C145" s="11">
        <v>241</v>
      </c>
      <c r="D145" s="11">
        <v>130</v>
      </c>
      <c r="E145" s="24">
        <f t="shared" si="4"/>
        <v>0.53941908713692943</v>
      </c>
      <c r="F145" s="11">
        <v>111</v>
      </c>
      <c r="G145" s="24">
        <f t="shared" si="5"/>
        <v>0.46058091286307051</v>
      </c>
      <c r="H145" s="17" t="s">
        <v>76</v>
      </c>
      <c r="I145" s="10">
        <v>5.0983710598688385E-2</v>
      </c>
      <c r="J145" s="27">
        <v>144.28908321774</v>
      </c>
      <c r="K145" s="27">
        <v>1.6702580307916852</v>
      </c>
      <c r="L145" s="10">
        <v>0.98755186721991706</v>
      </c>
      <c r="M145" s="13">
        <v>30.70539419087137</v>
      </c>
      <c r="N145" s="12">
        <v>49.549549549549546</v>
      </c>
      <c r="O145" s="10">
        <v>0.14522821576763487</v>
      </c>
      <c r="P145" s="32">
        <v>117.11711711711712</v>
      </c>
      <c r="Q145" s="12">
        <v>20.74688796680498</v>
      </c>
      <c r="R145" s="14">
        <v>81</v>
      </c>
      <c r="S145" s="15">
        <v>2.9753086419753085</v>
      </c>
      <c r="T145" s="10">
        <v>0.79012345679012341</v>
      </c>
      <c r="U145" s="10">
        <v>0</v>
      </c>
      <c r="V145" s="10">
        <v>0.20987654320987653</v>
      </c>
      <c r="W145" s="10">
        <v>0</v>
      </c>
      <c r="X145" s="10">
        <v>0</v>
      </c>
      <c r="Y145" s="16">
        <v>0.79012345679012341</v>
      </c>
    </row>
    <row r="146" spans="1:25">
      <c r="A146" s="9" t="s">
        <v>211</v>
      </c>
      <c r="B146" s="28" t="s">
        <v>217</v>
      </c>
      <c r="C146" s="11">
        <v>220</v>
      </c>
      <c r="D146" s="11">
        <v>118</v>
      </c>
      <c r="E146" s="24">
        <f t="shared" si="4"/>
        <v>0.53636363636363638</v>
      </c>
      <c r="F146" s="11">
        <v>102</v>
      </c>
      <c r="G146" s="24">
        <f t="shared" si="5"/>
        <v>0.46363636363636362</v>
      </c>
      <c r="H146" s="17" t="s">
        <v>76</v>
      </c>
      <c r="I146" s="10">
        <v>4.6541146604611804E-2</v>
      </c>
      <c r="J146" s="27">
        <v>82.903346552149998</v>
      </c>
      <c r="K146" s="27">
        <v>2.653692633042382</v>
      </c>
      <c r="L146" s="10">
        <v>0.9908675799086758</v>
      </c>
      <c r="M146" s="13">
        <v>39.545454545454547</v>
      </c>
      <c r="N146" s="12">
        <v>50</v>
      </c>
      <c r="O146" s="10">
        <v>8.1818181818181818E-2</v>
      </c>
      <c r="P146" s="32">
        <v>115.68627450980394</v>
      </c>
      <c r="Q146" s="12">
        <v>11.818181818181818</v>
      </c>
      <c r="R146" s="14">
        <v>65</v>
      </c>
      <c r="S146" s="15">
        <v>3.3846153846153846</v>
      </c>
      <c r="T146" s="10">
        <v>0.96296296296296291</v>
      </c>
      <c r="U146" s="10">
        <v>0</v>
      </c>
      <c r="V146" s="10">
        <v>3.7037037037037035E-2</v>
      </c>
      <c r="W146" s="10">
        <v>0</v>
      </c>
      <c r="X146" s="10">
        <v>0</v>
      </c>
      <c r="Y146" s="16">
        <v>0.89230769230769236</v>
      </c>
    </row>
    <row r="147" spans="1:25">
      <c r="A147" s="9" t="s">
        <v>211</v>
      </c>
      <c r="B147" s="28" t="s">
        <v>218</v>
      </c>
      <c r="C147" s="11">
        <v>123</v>
      </c>
      <c r="D147" s="11">
        <v>66</v>
      </c>
      <c r="E147" s="24">
        <f t="shared" si="4"/>
        <v>0.53658536585365857</v>
      </c>
      <c r="F147" s="11">
        <v>57</v>
      </c>
      <c r="G147" s="24">
        <f t="shared" si="5"/>
        <v>0.46341463414634149</v>
      </c>
      <c r="H147" s="17" t="s">
        <v>76</v>
      </c>
      <c r="I147" s="10">
        <v>2.6020731965305691E-2</v>
      </c>
      <c r="J147" s="27">
        <v>309.41792220149</v>
      </c>
      <c r="K147" s="27">
        <v>0.39752060619133617</v>
      </c>
      <c r="L147" s="10">
        <v>1</v>
      </c>
      <c r="M147" s="13">
        <v>34.959349593495936</v>
      </c>
      <c r="N147" s="12">
        <v>35.087719298245609</v>
      </c>
      <c r="O147" s="10">
        <v>0.12195121951219512</v>
      </c>
      <c r="P147" s="32">
        <v>115.78947368421053</v>
      </c>
      <c r="Q147" s="12">
        <v>15.447154471544716</v>
      </c>
      <c r="R147" s="14">
        <v>41</v>
      </c>
      <c r="S147" s="15">
        <v>3</v>
      </c>
      <c r="T147" s="10">
        <v>0.92682926829268297</v>
      </c>
      <c r="U147" s="10">
        <v>0</v>
      </c>
      <c r="V147" s="10">
        <v>7.3170731707317069E-2</v>
      </c>
      <c r="W147" s="10">
        <v>0</v>
      </c>
      <c r="X147" s="10">
        <v>0</v>
      </c>
      <c r="Y147" s="16">
        <v>0.92682926829268297</v>
      </c>
    </row>
    <row r="148" spans="1:25">
      <c r="A148" s="9" t="s">
        <v>211</v>
      </c>
      <c r="B148" s="28" t="s">
        <v>219</v>
      </c>
      <c r="C148" s="11">
        <v>186</v>
      </c>
      <c r="D148" s="11">
        <v>95</v>
      </c>
      <c r="E148" s="24">
        <f t="shared" si="4"/>
        <v>0.510752688172043</v>
      </c>
      <c r="F148" s="11">
        <v>91</v>
      </c>
      <c r="G148" s="24">
        <f t="shared" si="5"/>
        <v>0.489247311827957</v>
      </c>
      <c r="H148" s="17" t="s">
        <v>76</v>
      </c>
      <c r="I148" s="10">
        <v>3.9348423947535432E-2</v>
      </c>
      <c r="J148" s="27">
        <v>124.8431447584</v>
      </c>
      <c r="K148" s="27">
        <v>1.489869550786729</v>
      </c>
      <c r="L148" s="10">
        <v>1</v>
      </c>
      <c r="M148" s="13">
        <v>32.258064516129032</v>
      </c>
      <c r="N148" s="12">
        <v>40.659340659340657</v>
      </c>
      <c r="O148" s="10">
        <v>0.15591397849462366</v>
      </c>
      <c r="P148" s="32">
        <v>104.39560439560441</v>
      </c>
      <c r="Q148" s="12">
        <v>19.892473118279568</v>
      </c>
      <c r="R148" s="14">
        <v>56</v>
      </c>
      <c r="S148" s="15">
        <v>3.3214285714285716</v>
      </c>
      <c r="T148" s="10">
        <v>0.79245283018867929</v>
      </c>
      <c r="U148" s="10">
        <v>0</v>
      </c>
      <c r="V148" s="10">
        <v>0.16981132075471697</v>
      </c>
      <c r="W148" s="10">
        <v>1.8867924528301886E-2</v>
      </c>
      <c r="X148" s="10">
        <v>1.8867924528301886E-2</v>
      </c>
      <c r="Y148" s="16">
        <v>0.6785714285714286</v>
      </c>
    </row>
    <row r="149" spans="1:25">
      <c r="A149" s="9" t="s">
        <v>220</v>
      </c>
      <c r="B149" s="28" t="s">
        <v>221</v>
      </c>
      <c r="C149" s="11">
        <v>1728</v>
      </c>
      <c r="D149" s="11">
        <v>843</v>
      </c>
      <c r="E149" s="24">
        <f t="shared" si="4"/>
        <v>0.48784722222222221</v>
      </c>
      <c r="F149" s="11">
        <v>885</v>
      </c>
      <c r="G149" s="24">
        <f t="shared" si="5"/>
        <v>0.51215277777777779</v>
      </c>
      <c r="H149" s="17" t="s">
        <v>65</v>
      </c>
      <c r="I149" s="10">
        <v>0.32118959107806694</v>
      </c>
      <c r="J149" s="27">
        <v>309.41792220149</v>
      </c>
      <c r="K149" s="27">
        <v>5.5846797357612106</v>
      </c>
      <c r="L149" s="10">
        <v>0.97238542890716806</v>
      </c>
      <c r="M149" s="13">
        <v>31.25</v>
      </c>
      <c r="N149" s="12">
        <v>43.841807909604519</v>
      </c>
      <c r="O149" s="10">
        <v>0.14814814814814814</v>
      </c>
      <c r="P149" s="32">
        <v>95.254237288135585</v>
      </c>
      <c r="Q149" s="12">
        <v>20.023148148148149</v>
      </c>
      <c r="R149" s="14">
        <v>565</v>
      </c>
      <c r="S149" s="15">
        <v>3.0176991150442478</v>
      </c>
      <c r="T149" s="10">
        <v>0.96007259528130673</v>
      </c>
      <c r="U149" s="10">
        <v>1.2704174228675136E-2</v>
      </c>
      <c r="V149" s="10">
        <v>1.4519056261343012E-2</v>
      </c>
      <c r="W149" s="10">
        <v>0</v>
      </c>
      <c r="X149" s="10">
        <v>1.2704174228675136E-2</v>
      </c>
      <c r="Y149" s="16">
        <v>0.68141592920353977</v>
      </c>
    </row>
    <row r="150" spans="1:25">
      <c r="A150" s="9" t="s">
        <v>220</v>
      </c>
      <c r="B150" s="28" t="s">
        <v>222</v>
      </c>
      <c r="C150" s="11">
        <v>463</v>
      </c>
      <c r="D150" s="11">
        <v>230</v>
      </c>
      <c r="E150" s="24">
        <f t="shared" si="4"/>
        <v>0.49676025917926564</v>
      </c>
      <c r="F150" s="11">
        <v>233</v>
      </c>
      <c r="G150" s="24">
        <f t="shared" si="5"/>
        <v>0.5032397408207343</v>
      </c>
      <c r="H150" s="17" t="s">
        <v>76</v>
      </c>
      <c r="I150" s="10">
        <v>8.6059479553903348E-2</v>
      </c>
      <c r="J150" s="27">
        <v>10.746623317210002</v>
      </c>
      <c r="K150" s="27">
        <v>43.08330033849203</v>
      </c>
      <c r="L150" s="10">
        <v>0.92608695652173911</v>
      </c>
      <c r="M150" s="13">
        <v>36.933045356371487</v>
      </c>
      <c r="N150" s="12">
        <v>47.210300429184549</v>
      </c>
      <c r="O150" s="10">
        <v>9.0712742980561561E-2</v>
      </c>
      <c r="P150" s="32">
        <v>98.712446351931334</v>
      </c>
      <c r="Q150" s="12">
        <v>11.447084233261338</v>
      </c>
      <c r="R150" s="14">
        <v>134</v>
      </c>
      <c r="S150" s="15">
        <v>3.4402985074626864</v>
      </c>
      <c r="T150" s="10">
        <v>0.77685950413223137</v>
      </c>
      <c r="U150" s="10">
        <v>0</v>
      </c>
      <c r="V150" s="10">
        <v>0.21487603305785125</v>
      </c>
      <c r="W150" s="10">
        <v>0</v>
      </c>
      <c r="X150" s="10">
        <v>8.2644628099173556E-3</v>
      </c>
      <c r="Y150" s="16">
        <v>0.80597014925373134</v>
      </c>
    </row>
    <row r="151" spans="1:25">
      <c r="A151" s="9" t="s">
        <v>220</v>
      </c>
      <c r="B151" s="28" t="s">
        <v>223</v>
      </c>
      <c r="C151" s="11">
        <v>123</v>
      </c>
      <c r="D151" s="11">
        <v>60</v>
      </c>
      <c r="E151" s="24">
        <f t="shared" si="4"/>
        <v>0.48780487804878048</v>
      </c>
      <c r="F151" s="11">
        <v>63</v>
      </c>
      <c r="G151" s="24">
        <f t="shared" si="5"/>
        <v>0.51219512195121952</v>
      </c>
      <c r="H151" s="17" t="s">
        <v>76</v>
      </c>
      <c r="I151" s="10">
        <v>2.2862453531598513E-2</v>
      </c>
      <c r="J151" s="27">
        <v>7.2882714933399999</v>
      </c>
      <c r="K151" s="27">
        <v>16.876429495305853</v>
      </c>
      <c r="L151" s="10">
        <v>0.97540983606557374</v>
      </c>
      <c r="M151" s="13">
        <v>20.325203252032519</v>
      </c>
      <c r="N151" s="12">
        <v>44.444444444444443</v>
      </c>
      <c r="O151" s="10">
        <v>0.15447154471544716</v>
      </c>
      <c r="P151" s="32">
        <v>95.238095238095227</v>
      </c>
      <c r="Q151" s="12">
        <v>22.76422764227642</v>
      </c>
      <c r="R151" s="14">
        <v>39</v>
      </c>
      <c r="S151" s="15">
        <v>3.1538461538461537</v>
      </c>
      <c r="T151" s="10">
        <v>0.97435897435897434</v>
      </c>
      <c r="U151" s="10">
        <v>0</v>
      </c>
      <c r="V151" s="10">
        <v>0</v>
      </c>
      <c r="W151" s="10">
        <v>0</v>
      </c>
      <c r="X151" s="10">
        <v>2.564102564102564E-2</v>
      </c>
      <c r="Y151" s="16">
        <v>0.84615384615384615</v>
      </c>
    </row>
    <row r="152" spans="1:25">
      <c r="A152" s="9" t="s">
        <v>220</v>
      </c>
      <c r="B152" s="28" t="s">
        <v>224</v>
      </c>
      <c r="C152" s="11">
        <v>157</v>
      </c>
      <c r="D152" s="11">
        <v>85</v>
      </c>
      <c r="E152" s="24">
        <f t="shared" si="4"/>
        <v>0.54140127388535031</v>
      </c>
      <c r="F152" s="11">
        <v>72</v>
      </c>
      <c r="G152" s="24">
        <f t="shared" si="5"/>
        <v>0.45859872611464969</v>
      </c>
      <c r="H152" s="17" t="s">
        <v>76</v>
      </c>
      <c r="I152" s="10">
        <v>2.9182156133828997E-2</v>
      </c>
      <c r="J152" s="27">
        <v>18.998248713830002</v>
      </c>
      <c r="K152" s="27">
        <v>8.2639196046375574</v>
      </c>
      <c r="L152" s="10">
        <v>0.98726114649681529</v>
      </c>
      <c r="M152" s="13">
        <v>32.484076433121018</v>
      </c>
      <c r="N152" s="12">
        <v>51.388888888888886</v>
      </c>
      <c r="O152" s="10">
        <v>0.11464968152866242</v>
      </c>
      <c r="P152" s="32">
        <v>118.05555555555556</v>
      </c>
      <c r="Q152" s="12">
        <v>16.560509554140125</v>
      </c>
      <c r="R152" s="14">
        <v>56</v>
      </c>
      <c r="S152" s="15">
        <v>2.8035714285714284</v>
      </c>
      <c r="T152" s="10">
        <v>0.7678571428571429</v>
      </c>
      <c r="U152" s="10">
        <v>0</v>
      </c>
      <c r="V152" s="10">
        <v>0.21428571428571427</v>
      </c>
      <c r="W152" s="10">
        <v>0</v>
      </c>
      <c r="X152" s="10">
        <v>1.7857142857142856E-2</v>
      </c>
      <c r="Y152" s="16">
        <v>0.6607142857142857</v>
      </c>
    </row>
    <row r="153" spans="1:25">
      <c r="A153" s="9" t="s">
        <v>220</v>
      </c>
      <c r="B153" s="28" t="s">
        <v>225</v>
      </c>
      <c r="C153" s="11">
        <v>602</v>
      </c>
      <c r="D153" s="11">
        <v>305</v>
      </c>
      <c r="E153" s="24">
        <f t="shared" si="4"/>
        <v>0.50664451827242529</v>
      </c>
      <c r="F153" s="11">
        <v>297</v>
      </c>
      <c r="G153" s="24">
        <f t="shared" si="5"/>
        <v>0.49335548172757476</v>
      </c>
      <c r="H153" s="17" t="s">
        <v>76</v>
      </c>
      <c r="I153" s="10">
        <v>0.11189591078066914</v>
      </c>
      <c r="J153" s="27">
        <v>9.6366642522100001</v>
      </c>
      <c r="K153" s="27">
        <v>62.469749307904117</v>
      </c>
      <c r="L153" s="10">
        <v>0.96499999999999997</v>
      </c>
      <c r="M153" s="13">
        <v>29.069767441860463</v>
      </c>
      <c r="N153" s="12">
        <v>46.801346801346796</v>
      </c>
      <c r="O153" s="10">
        <v>0.10465116279069768</v>
      </c>
      <c r="P153" s="32">
        <v>102.6936026936027</v>
      </c>
      <c r="Q153" s="12">
        <v>14.950166112956811</v>
      </c>
      <c r="R153" s="14">
        <v>126</v>
      </c>
      <c r="S153" s="15">
        <v>4.7777777777777777</v>
      </c>
      <c r="T153" s="10">
        <v>0.51219512195121952</v>
      </c>
      <c r="U153" s="10">
        <v>0</v>
      </c>
      <c r="V153" s="10">
        <v>0.45528455284552843</v>
      </c>
      <c r="W153" s="10">
        <v>8.130081300813009E-3</v>
      </c>
      <c r="X153" s="10">
        <v>2.4390243902439025E-2</v>
      </c>
      <c r="Y153" s="16">
        <v>0.63492063492063489</v>
      </c>
    </row>
    <row r="154" spans="1:25">
      <c r="A154" s="9" t="s">
        <v>220</v>
      </c>
      <c r="B154" s="28" t="s">
        <v>226</v>
      </c>
      <c r="C154" s="11">
        <v>254</v>
      </c>
      <c r="D154" s="11">
        <v>129</v>
      </c>
      <c r="E154" s="24">
        <f t="shared" si="4"/>
        <v>0.50787401574803148</v>
      </c>
      <c r="F154" s="11">
        <v>125</v>
      </c>
      <c r="G154" s="24">
        <f t="shared" si="5"/>
        <v>0.49212598425196852</v>
      </c>
      <c r="H154" s="17" t="s">
        <v>76</v>
      </c>
      <c r="I154" s="10">
        <v>4.721189591078067E-2</v>
      </c>
      <c r="J154" s="27">
        <v>85.272220644629996</v>
      </c>
      <c r="K154" s="27">
        <v>2.9786957356081896</v>
      </c>
      <c r="L154" s="10">
        <v>0.96825396825396826</v>
      </c>
      <c r="M154" s="13">
        <v>33.85826771653543</v>
      </c>
      <c r="N154" s="12">
        <v>45.6</v>
      </c>
      <c r="O154" s="10">
        <v>0.15354330708661418</v>
      </c>
      <c r="P154" s="32">
        <v>103.2</v>
      </c>
      <c r="Q154" s="12">
        <v>19.685039370078741</v>
      </c>
      <c r="R154" s="14">
        <v>81</v>
      </c>
      <c r="S154" s="15">
        <v>3.1358024691358026</v>
      </c>
      <c r="T154" s="10">
        <v>0.98734177215189878</v>
      </c>
      <c r="U154" s="10">
        <v>0</v>
      </c>
      <c r="V154" s="10">
        <v>0</v>
      </c>
      <c r="W154" s="10">
        <v>1.2658227848101266E-2</v>
      </c>
      <c r="X154" s="10">
        <v>0</v>
      </c>
      <c r="Y154" s="16">
        <v>0.77777777777777779</v>
      </c>
    </row>
    <row r="155" spans="1:25">
      <c r="A155" s="9" t="s">
        <v>220</v>
      </c>
      <c r="B155" s="28" t="s">
        <v>227</v>
      </c>
      <c r="C155" s="11">
        <v>201</v>
      </c>
      <c r="D155" s="11">
        <v>99</v>
      </c>
      <c r="E155" s="24">
        <f t="shared" si="4"/>
        <v>0.4925373134328358</v>
      </c>
      <c r="F155" s="11">
        <v>102</v>
      </c>
      <c r="G155" s="24">
        <f t="shared" si="5"/>
        <v>0.5074626865671642</v>
      </c>
      <c r="H155" s="17" t="s">
        <v>76</v>
      </c>
      <c r="I155" s="10">
        <v>3.7360594795539034E-2</v>
      </c>
      <c r="J155" s="27">
        <v>8.3238965472600004</v>
      </c>
      <c r="K155" s="27">
        <v>24.147344799253148</v>
      </c>
      <c r="L155" s="10">
        <v>0.95939086294416243</v>
      </c>
      <c r="M155" s="13">
        <v>26.865671641791046</v>
      </c>
      <c r="N155" s="12">
        <v>43.137254901960787</v>
      </c>
      <c r="O155" s="10">
        <v>0.17910447761194029</v>
      </c>
      <c r="P155" s="32">
        <v>97.058823529411768</v>
      </c>
      <c r="Q155" s="12">
        <v>24.378109452736318</v>
      </c>
      <c r="R155" s="14">
        <v>70</v>
      </c>
      <c r="S155" s="15">
        <v>2.8142857142857145</v>
      </c>
      <c r="T155" s="10">
        <v>0.97101449275362317</v>
      </c>
      <c r="U155" s="10">
        <v>0</v>
      </c>
      <c r="V155" s="10">
        <v>1.4492753623188406E-2</v>
      </c>
      <c r="W155" s="10">
        <v>0</v>
      </c>
      <c r="X155" s="10">
        <v>1.4492753623188406E-2</v>
      </c>
      <c r="Y155" s="16">
        <v>0.77142857142857146</v>
      </c>
    </row>
    <row r="156" spans="1:25">
      <c r="A156" s="9" t="s">
        <v>228</v>
      </c>
      <c r="B156" s="28" t="s">
        <v>229</v>
      </c>
      <c r="C156" s="11">
        <v>5718</v>
      </c>
      <c r="D156" s="11">
        <v>2827</v>
      </c>
      <c r="E156" s="24">
        <f t="shared" si="4"/>
        <v>0.49440363763553691</v>
      </c>
      <c r="F156" s="11">
        <v>2891</v>
      </c>
      <c r="G156" s="24">
        <f t="shared" si="5"/>
        <v>0.50559636236446315</v>
      </c>
      <c r="H156" s="17" t="s">
        <v>65</v>
      </c>
      <c r="I156" s="10">
        <v>0.15759880932693898</v>
      </c>
      <c r="J156" s="27">
        <v>4.4468759639000002</v>
      </c>
      <c r="K156" s="27">
        <v>1285.8465238111112</v>
      </c>
      <c r="L156" s="10">
        <v>0.90699734278122235</v>
      </c>
      <c r="M156" s="13">
        <v>29.765652325988107</v>
      </c>
      <c r="N156" s="12">
        <v>44.794188861985475</v>
      </c>
      <c r="O156" s="10">
        <v>0.12941587967820917</v>
      </c>
      <c r="P156" s="32">
        <v>97.786233137322725</v>
      </c>
      <c r="Q156" s="12">
        <v>17.855893669115076</v>
      </c>
      <c r="R156" s="14">
        <v>1887</v>
      </c>
      <c r="S156" s="15">
        <v>2.9994700582935878</v>
      </c>
      <c r="T156" s="10">
        <v>0.9869565217391304</v>
      </c>
      <c r="U156" s="10">
        <v>8.152173913043478E-3</v>
      </c>
      <c r="V156" s="10">
        <v>2.1739130434782609E-3</v>
      </c>
      <c r="W156" s="10">
        <v>0</v>
      </c>
      <c r="X156" s="10">
        <v>2.717391304347826E-3</v>
      </c>
      <c r="Y156" s="16">
        <v>0.74827768945416007</v>
      </c>
    </row>
    <row r="157" spans="1:25">
      <c r="A157" s="9" t="s">
        <v>228</v>
      </c>
      <c r="B157" s="28" t="s">
        <v>230</v>
      </c>
      <c r="C157" s="11">
        <v>1318</v>
      </c>
      <c r="D157" s="11">
        <v>675</v>
      </c>
      <c r="E157" s="24">
        <f t="shared" si="4"/>
        <v>0.51213960546282244</v>
      </c>
      <c r="F157" s="11">
        <v>643</v>
      </c>
      <c r="G157" s="24">
        <f t="shared" si="5"/>
        <v>0.48786039453717756</v>
      </c>
      <c r="H157" s="17" t="s">
        <v>65</v>
      </c>
      <c r="I157" s="10">
        <v>3.6326553111735847E-2</v>
      </c>
      <c r="J157" s="27">
        <v>1.6132257107999999</v>
      </c>
      <c r="K157" s="27">
        <v>816.99664912134506</v>
      </c>
      <c r="L157" s="10">
        <v>0.74671814671814674</v>
      </c>
      <c r="M157" s="13">
        <v>31.942336874051595</v>
      </c>
      <c r="N157" s="12">
        <v>45.723172628304823</v>
      </c>
      <c r="O157" s="10">
        <v>0.11760242792109256</v>
      </c>
      <c r="P157" s="32">
        <v>104.97667185069986</v>
      </c>
      <c r="Q157" s="12">
        <v>16.99544764795144</v>
      </c>
      <c r="R157" s="14">
        <v>437</v>
      </c>
      <c r="S157" s="15">
        <v>2.9816933638443937</v>
      </c>
      <c r="T157" s="10">
        <v>0.9860788863109049</v>
      </c>
      <c r="U157" s="10">
        <v>0</v>
      </c>
      <c r="V157" s="10">
        <v>4.6403712296983757E-3</v>
      </c>
      <c r="W157" s="10">
        <v>0</v>
      </c>
      <c r="X157" s="10">
        <v>9.2807424593967514E-3</v>
      </c>
      <c r="Y157" s="16">
        <v>0.77574370709382146</v>
      </c>
    </row>
    <row r="158" spans="1:25">
      <c r="A158" s="9" t="s">
        <v>228</v>
      </c>
      <c r="B158" s="28" t="s">
        <v>231</v>
      </c>
      <c r="C158" s="11">
        <v>20658</v>
      </c>
      <c r="D158" s="11">
        <v>9875</v>
      </c>
      <c r="E158" s="24">
        <f t="shared" si="4"/>
        <v>0.47802304192080552</v>
      </c>
      <c r="F158" s="11">
        <v>10783</v>
      </c>
      <c r="G158" s="24">
        <f t="shared" si="5"/>
        <v>0.52197695807919453</v>
      </c>
      <c r="H158" s="17" t="s">
        <v>65</v>
      </c>
      <c r="I158" s="10">
        <v>0.56937324293037872</v>
      </c>
      <c r="J158" s="27">
        <v>15.63725475182</v>
      </c>
      <c r="K158" s="27">
        <v>1321.0758747532486</v>
      </c>
      <c r="L158" s="10">
        <v>0.88404088050314467</v>
      </c>
      <c r="M158" s="13">
        <v>29.944815567818761</v>
      </c>
      <c r="N158" s="12">
        <v>43.995177594361493</v>
      </c>
      <c r="O158" s="10">
        <v>0.14488333817407301</v>
      </c>
      <c r="P158" s="32">
        <v>91.579337846610414</v>
      </c>
      <c r="Q158" s="12">
        <v>19.29034756510795</v>
      </c>
      <c r="R158" s="14">
        <v>6945</v>
      </c>
      <c r="S158" s="15">
        <v>2.9464362850971924</v>
      </c>
      <c r="T158" s="10">
        <v>0.97371898399647627</v>
      </c>
      <c r="U158" s="10">
        <v>2.1729555131405079E-2</v>
      </c>
      <c r="V158" s="10">
        <v>8.8092791073263838E-4</v>
      </c>
      <c r="W158" s="10">
        <v>5.8728527382175889E-4</v>
      </c>
      <c r="X158" s="10">
        <v>3.0832476875642342E-3</v>
      </c>
      <c r="Y158" s="16">
        <v>0.74269258459323251</v>
      </c>
    </row>
    <row r="159" spans="1:25">
      <c r="A159" s="9" t="s">
        <v>228</v>
      </c>
      <c r="B159" s="28" t="s">
        <v>232</v>
      </c>
      <c r="C159" s="11">
        <v>1254</v>
      </c>
      <c r="D159" s="11">
        <v>643</v>
      </c>
      <c r="E159" s="24">
        <f t="shared" si="4"/>
        <v>0.51275917065390753</v>
      </c>
      <c r="F159" s="11">
        <v>611</v>
      </c>
      <c r="G159" s="24">
        <f t="shared" si="5"/>
        <v>0.48724082934609253</v>
      </c>
      <c r="H159" s="17" t="s">
        <v>65</v>
      </c>
      <c r="I159" s="10">
        <v>3.4562593021332889E-2</v>
      </c>
      <c r="J159" s="27">
        <v>13.495061</v>
      </c>
      <c r="K159" s="27">
        <v>92.922884898408384</v>
      </c>
      <c r="L159" s="10">
        <v>0.86093247588424437</v>
      </c>
      <c r="M159" s="13">
        <v>27.591706539074959</v>
      </c>
      <c r="N159" s="12">
        <v>45.335515548281506</v>
      </c>
      <c r="O159" s="10">
        <v>0.13875598086124402</v>
      </c>
      <c r="P159" s="32">
        <v>105.23731587561376</v>
      </c>
      <c r="Q159" s="12">
        <v>19.617224880382775</v>
      </c>
      <c r="R159" s="14">
        <v>420</v>
      </c>
      <c r="S159" s="15">
        <v>2.9857142857142858</v>
      </c>
      <c r="T159" s="10">
        <v>0.98792270531400961</v>
      </c>
      <c r="U159" s="10">
        <v>4.830917874396135E-3</v>
      </c>
      <c r="V159" s="10">
        <v>0</v>
      </c>
      <c r="W159" s="10">
        <v>0</v>
      </c>
      <c r="X159" s="10">
        <v>7.246376811594203E-3</v>
      </c>
      <c r="Y159" s="16">
        <v>0.77857142857142858</v>
      </c>
    </row>
    <row r="160" spans="1:25">
      <c r="A160" s="9" t="s">
        <v>228</v>
      </c>
      <c r="B160" s="28" t="s">
        <v>233</v>
      </c>
      <c r="C160" s="11">
        <v>535</v>
      </c>
      <c r="D160" s="11">
        <v>276</v>
      </c>
      <c r="E160" s="24">
        <f t="shared" si="4"/>
        <v>0.51588785046728969</v>
      </c>
      <c r="F160" s="11">
        <v>259</v>
      </c>
      <c r="G160" s="24">
        <f t="shared" si="5"/>
        <v>0.48411214953271026</v>
      </c>
      <c r="H160" s="17" t="s">
        <v>65</v>
      </c>
      <c r="I160" s="10">
        <v>1.4745603880712199E-2</v>
      </c>
      <c r="J160" s="27">
        <v>1.1886223340400002</v>
      </c>
      <c r="K160" s="27">
        <v>450.10091488151011</v>
      </c>
      <c r="L160" s="10">
        <v>0.70112781954887216</v>
      </c>
      <c r="M160" s="13">
        <v>31.028037383177569</v>
      </c>
      <c r="N160" s="12">
        <v>42.857142857142854</v>
      </c>
      <c r="O160" s="10">
        <v>0.14205607476635515</v>
      </c>
      <c r="P160" s="32">
        <v>106.56370656370657</v>
      </c>
      <c r="Q160" s="12">
        <v>17.943925233644858</v>
      </c>
      <c r="R160" s="14">
        <v>181</v>
      </c>
      <c r="S160" s="15">
        <v>2.9447513812154695</v>
      </c>
      <c r="T160" s="10">
        <v>0.994413407821229</v>
      </c>
      <c r="U160" s="10">
        <v>0</v>
      </c>
      <c r="V160" s="10">
        <v>5.5865921787709499E-3</v>
      </c>
      <c r="W160" s="10">
        <v>0</v>
      </c>
      <c r="X160" s="10">
        <v>0</v>
      </c>
      <c r="Y160" s="16">
        <v>0.75138121546961323</v>
      </c>
    </row>
    <row r="161" spans="1:25">
      <c r="A161" s="9" t="s">
        <v>228</v>
      </c>
      <c r="B161" s="28" t="s">
        <v>234</v>
      </c>
      <c r="C161" s="11">
        <v>3209</v>
      </c>
      <c r="D161" s="11">
        <v>1585</v>
      </c>
      <c r="E161" s="24">
        <f t="shared" si="4"/>
        <v>0.49392334060454968</v>
      </c>
      <c r="F161" s="11">
        <v>1624</v>
      </c>
      <c r="G161" s="24">
        <f t="shared" si="5"/>
        <v>0.50607665939545032</v>
      </c>
      <c r="H161" s="17" t="s">
        <v>65</v>
      </c>
      <c r="I161" s="10">
        <v>8.8446061407860641E-2</v>
      </c>
      <c r="J161" s="27">
        <v>6.7414623222500003</v>
      </c>
      <c r="K161" s="27">
        <v>476.00948378941297</v>
      </c>
      <c r="L161" s="10">
        <v>0.84486040609137059</v>
      </c>
      <c r="M161" s="13">
        <v>28.046120286693675</v>
      </c>
      <c r="N161" s="12">
        <v>47.721674876847295</v>
      </c>
      <c r="O161" s="10">
        <v>0.13555624805235275</v>
      </c>
      <c r="P161" s="32">
        <v>97.598522167487687</v>
      </c>
      <c r="Q161" s="12">
        <v>18.728575880336553</v>
      </c>
      <c r="R161" s="14">
        <v>1057</v>
      </c>
      <c r="S161" s="15">
        <v>3.0075685903500471</v>
      </c>
      <c r="T161" s="10">
        <v>0.95411089866156784</v>
      </c>
      <c r="U161" s="10">
        <v>3.7284894837476101E-2</v>
      </c>
      <c r="V161" s="10">
        <v>3.8240917782026767E-3</v>
      </c>
      <c r="W161" s="10">
        <v>0</v>
      </c>
      <c r="X161" s="10">
        <v>4.7801147227533461E-3</v>
      </c>
      <c r="Y161" s="16">
        <v>0.74550614947965943</v>
      </c>
    </row>
    <row r="162" spans="1:25">
      <c r="A162" s="9" t="s">
        <v>228</v>
      </c>
      <c r="B162" s="28" t="s">
        <v>235</v>
      </c>
      <c r="C162" s="11">
        <v>515</v>
      </c>
      <c r="D162" s="11">
        <v>253</v>
      </c>
      <c r="E162" s="24">
        <f t="shared" si="4"/>
        <v>0.49126213592233009</v>
      </c>
      <c r="F162" s="11">
        <v>262</v>
      </c>
      <c r="G162" s="24">
        <f t="shared" si="5"/>
        <v>0.50873786407766985</v>
      </c>
      <c r="H162" s="17" t="s">
        <v>65</v>
      </c>
      <c r="I162" s="10">
        <v>1.4194366352461275E-2</v>
      </c>
      <c r="J162" s="27">
        <v>1.3704999477599997</v>
      </c>
      <c r="K162" s="27">
        <v>375.77527882561157</v>
      </c>
      <c r="L162" s="10">
        <v>0.86417322834645671</v>
      </c>
      <c r="M162" s="13">
        <v>36.893203883495147</v>
      </c>
      <c r="N162" s="12">
        <v>46.564885496183209</v>
      </c>
      <c r="O162" s="10">
        <v>0.11262135922330097</v>
      </c>
      <c r="P162" s="32">
        <v>96.564885496183209</v>
      </c>
      <c r="Q162" s="12">
        <v>14.174757281553399</v>
      </c>
      <c r="R162" s="14">
        <v>159</v>
      </c>
      <c r="S162" s="15">
        <v>3.2264150943396226</v>
      </c>
      <c r="T162" s="10">
        <v>0.99363057324840764</v>
      </c>
      <c r="U162" s="10">
        <v>0</v>
      </c>
      <c r="V162" s="10">
        <v>6.369426751592357E-3</v>
      </c>
      <c r="W162" s="10">
        <v>0</v>
      </c>
      <c r="X162" s="10">
        <v>0</v>
      </c>
      <c r="Y162" s="16">
        <v>0.74213836477987416</v>
      </c>
    </row>
    <row r="163" spans="1:25">
      <c r="A163" s="9" t="s">
        <v>228</v>
      </c>
      <c r="B163" s="28" t="s">
        <v>236</v>
      </c>
      <c r="C163" s="11">
        <v>55</v>
      </c>
      <c r="D163" s="11">
        <v>26</v>
      </c>
      <c r="E163" s="24">
        <f t="shared" si="4"/>
        <v>0.47272727272727272</v>
      </c>
      <c r="F163" s="11">
        <v>29</v>
      </c>
      <c r="G163" s="24">
        <f t="shared" si="5"/>
        <v>0.52727272727272723</v>
      </c>
      <c r="H163" s="17" t="s">
        <v>76</v>
      </c>
      <c r="I163" s="10">
        <v>1.5159032026900391E-3</v>
      </c>
      <c r="J163" s="27">
        <v>2.0860959384699997</v>
      </c>
      <c r="K163" s="27">
        <v>26.365038628251448</v>
      </c>
      <c r="L163" s="10">
        <v>0.46296296296296297</v>
      </c>
      <c r="M163" s="13">
        <v>52.727272727272727</v>
      </c>
      <c r="N163" s="12">
        <v>44.827586206896555</v>
      </c>
      <c r="O163" s="10">
        <v>7.2727272727272724E-2</v>
      </c>
      <c r="P163" s="32">
        <v>89.65517241379311</v>
      </c>
      <c r="Q163" s="12">
        <v>7.2727272727272725</v>
      </c>
      <c r="R163" s="14">
        <v>16</v>
      </c>
      <c r="S163" s="15">
        <v>3.4375</v>
      </c>
      <c r="T163" s="10">
        <v>1</v>
      </c>
      <c r="U163" s="10">
        <v>0</v>
      </c>
      <c r="V163" s="10">
        <v>0</v>
      </c>
      <c r="W163" s="10">
        <v>0</v>
      </c>
      <c r="X163" s="10">
        <v>0</v>
      </c>
      <c r="Y163" s="16">
        <v>0.5</v>
      </c>
    </row>
    <row r="164" spans="1:25">
      <c r="A164" s="9" t="s">
        <v>228</v>
      </c>
      <c r="B164" s="28" t="s">
        <v>237</v>
      </c>
      <c r="C164" s="11">
        <v>105</v>
      </c>
      <c r="D164" s="11">
        <v>64</v>
      </c>
      <c r="E164" s="24">
        <f t="shared" si="4"/>
        <v>0.60952380952380958</v>
      </c>
      <c r="F164" s="11">
        <v>41</v>
      </c>
      <c r="G164" s="24">
        <f t="shared" si="5"/>
        <v>0.39047619047619048</v>
      </c>
      <c r="H164" s="17" t="s">
        <v>76</v>
      </c>
      <c r="I164" s="10">
        <v>2.8939970233173473E-3</v>
      </c>
      <c r="J164" s="27">
        <v>1.0953637845499999</v>
      </c>
      <c r="K164" s="27">
        <v>95.85856450707503</v>
      </c>
      <c r="L164" s="10">
        <v>0.80952380952380953</v>
      </c>
      <c r="M164" s="13">
        <v>27.61904761904762</v>
      </c>
      <c r="N164" s="12">
        <v>48.780487804878049</v>
      </c>
      <c r="O164" s="10">
        <v>0.12380952380952381</v>
      </c>
      <c r="P164" s="32">
        <v>156.09756097560975</v>
      </c>
      <c r="Q164" s="12">
        <v>20</v>
      </c>
      <c r="R164" s="14">
        <v>37</v>
      </c>
      <c r="S164" s="15">
        <v>2.8378378378378377</v>
      </c>
      <c r="T164" s="10">
        <v>0.89189189189189189</v>
      </c>
      <c r="U164" s="10">
        <v>0</v>
      </c>
      <c r="V164" s="10">
        <v>8.1081081081081086E-2</v>
      </c>
      <c r="W164" s="10">
        <v>0</v>
      </c>
      <c r="X164" s="10">
        <v>2.7027027027027029E-2</v>
      </c>
      <c r="Y164" s="16">
        <v>0.3783783783783784</v>
      </c>
    </row>
    <row r="165" spans="1:25">
      <c r="A165" s="9" t="s">
        <v>228</v>
      </c>
      <c r="B165" s="28" t="s">
        <v>238</v>
      </c>
      <c r="C165" s="11">
        <v>140</v>
      </c>
      <c r="D165" s="11">
        <v>67</v>
      </c>
      <c r="E165" s="24">
        <f t="shared" si="4"/>
        <v>0.47857142857142859</v>
      </c>
      <c r="F165" s="11">
        <v>73</v>
      </c>
      <c r="G165" s="24">
        <f t="shared" si="5"/>
        <v>0.52142857142857146</v>
      </c>
      <c r="H165" s="17" t="s">
        <v>76</v>
      </c>
      <c r="I165" s="10">
        <v>3.8586626977564634E-3</v>
      </c>
      <c r="J165" s="27">
        <v>1.9447450123999999</v>
      </c>
      <c r="K165" s="27">
        <v>71.988872118112141</v>
      </c>
      <c r="L165" s="10">
        <v>0.67883211678832112</v>
      </c>
      <c r="M165" s="13">
        <v>34.285714285714285</v>
      </c>
      <c r="N165" s="12">
        <v>38.356164383561641</v>
      </c>
      <c r="O165" s="10">
        <v>0.1357142857142857</v>
      </c>
      <c r="P165" s="32">
        <v>91.780821917808225</v>
      </c>
      <c r="Q165" s="12">
        <v>18.571428571428573</v>
      </c>
      <c r="R165" s="14">
        <v>46</v>
      </c>
      <c r="S165" s="15">
        <v>3.0217391304347827</v>
      </c>
      <c r="T165" s="10">
        <v>1</v>
      </c>
      <c r="U165" s="10">
        <v>0</v>
      </c>
      <c r="V165" s="10">
        <v>0</v>
      </c>
      <c r="W165" s="10">
        <v>0</v>
      </c>
      <c r="X165" s="10">
        <v>0</v>
      </c>
      <c r="Y165" s="16">
        <v>0.67391304347826086</v>
      </c>
    </row>
    <row r="166" spans="1:25">
      <c r="A166" s="9" t="s">
        <v>239</v>
      </c>
      <c r="B166" s="28" t="s">
        <v>240</v>
      </c>
      <c r="C166" s="11">
        <v>5449</v>
      </c>
      <c r="D166" s="11">
        <v>2667</v>
      </c>
      <c r="E166" s="24">
        <f t="shared" si="4"/>
        <v>0.48944760506514956</v>
      </c>
      <c r="F166" s="11">
        <v>2782</v>
      </c>
      <c r="G166" s="24">
        <f t="shared" si="5"/>
        <v>0.51055239493485038</v>
      </c>
      <c r="H166" s="17" t="s">
        <v>65</v>
      </c>
      <c r="I166" s="10">
        <v>3.0543550764849974E-2</v>
      </c>
      <c r="J166" s="27">
        <v>59.960329980260006</v>
      </c>
      <c r="K166" s="27">
        <v>90.876751375349443</v>
      </c>
      <c r="L166" s="10">
        <v>0.76519955240581872</v>
      </c>
      <c r="M166" s="13">
        <v>29.528353826390163</v>
      </c>
      <c r="N166" s="12">
        <v>45.255212077641986</v>
      </c>
      <c r="O166" s="10">
        <v>0.12828041842539917</v>
      </c>
      <c r="P166" s="32">
        <v>95.866283249460821</v>
      </c>
      <c r="Q166" s="12">
        <v>18.278583226280052</v>
      </c>
      <c r="R166" s="14">
        <v>1802</v>
      </c>
      <c r="S166" s="15">
        <v>3.0238623751387346</v>
      </c>
      <c r="T166" s="10">
        <v>0.93757094211123726</v>
      </c>
      <c r="U166" s="10">
        <v>4.3132803632236094E-2</v>
      </c>
      <c r="V166" s="10">
        <v>5.6753688989784334E-3</v>
      </c>
      <c r="W166" s="10">
        <v>4.5402951191827468E-3</v>
      </c>
      <c r="X166" s="10">
        <v>9.0805902383654935E-3</v>
      </c>
      <c r="Y166" s="16">
        <v>0.65316315205327413</v>
      </c>
    </row>
    <row r="167" spans="1:25">
      <c r="A167" s="9" t="s">
        <v>239</v>
      </c>
      <c r="B167" s="28" t="s">
        <v>241</v>
      </c>
      <c r="C167" s="11">
        <v>11281</v>
      </c>
      <c r="D167" s="11">
        <v>5298</v>
      </c>
      <c r="E167" s="24">
        <f t="shared" si="4"/>
        <v>0.46963921638152645</v>
      </c>
      <c r="F167" s="11">
        <v>5983</v>
      </c>
      <c r="G167" s="24">
        <f t="shared" si="5"/>
        <v>0.5303607836184735</v>
      </c>
      <c r="H167" s="17" t="s">
        <v>65</v>
      </c>
      <c r="I167" s="10">
        <v>6.3233950482340345E-2</v>
      </c>
      <c r="J167" s="27">
        <v>102.35121522149001</v>
      </c>
      <c r="K167" s="27">
        <v>110.21852525724974</v>
      </c>
      <c r="L167" s="10">
        <v>0.64665193582476699</v>
      </c>
      <c r="M167" s="13">
        <v>27.355730874922436</v>
      </c>
      <c r="N167" s="12">
        <v>43.941166638809968</v>
      </c>
      <c r="O167" s="10">
        <v>0.15353248825458735</v>
      </c>
      <c r="P167" s="32">
        <v>88.550894200233998</v>
      </c>
      <c r="Q167" s="12">
        <v>20.326212215229148</v>
      </c>
      <c r="R167" s="14">
        <v>3752</v>
      </c>
      <c r="S167" s="15">
        <v>2.8430170575692966</v>
      </c>
      <c r="T167" s="10">
        <v>0.92406119610570236</v>
      </c>
      <c r="U167" s="10">
        <v>6.1752433936022255E-2</v>
      </c>
      <c r="V167" s="10">
        <v>5.0069541029207233E-3</v>
      </c>
      <c r="W167" s="10">
        <v>1.6689847009735744E-3</v>
      </c>
      <c r="X167" s="10">
        <v>7.5104311543810849E-3</v>
      </c>
      <c r="Y167" s="16">
        <v>0.64818763326226014</v>
      </c>
    </row>
    <row r="168" spans="1:25">
      <c r="A168" s="9" t="s">
        <v>239</v>
      </c>
      <c r="B168" s="28" t="s">
        <v>242</v>
      </c>
      <c r="C168" s="11">
        <v>19815</v>
      </c>
      <c r="D168" s="11">
        <v>9342</v>
      </c>
      <c r="E168" s="24">
        <f t="shared" si="4"/>
        <v>0.47146101438304316</v>
      </c>
      <c r="F168" s="11">
        <v>10473</v>
      </c>
      <c r="G168" s="24">
        <f t="shared" si="5"/>
        <v>0.52853898561695689</v>
      </c>
      <c r="H168" s="17" t="s">
        <v>65</v>
      </c>
      <c r="I168" s="10">
        <v>0.11107000521297526</v>
      </c>
      <c r="J168" s="27">
        <v>20.90106824886</v>
      </c>
      <c r="K168" s="27">
        <v>948.03766793502348</v>
      </c>
      <c r="L168" s="10">
        <v>0.81441845896846943</v>
      </c>
      <c r="M168" s="13">
        <v>28.786273025485745</v>
      </c>
      <c r="N168" s="12">
        <v>45.058722429103412</v>
      </c>
      <c r="O168" s="10">
        <v>0.14458743376230129</v>
      </c>
      <c r="P168" s="32">
        <v>89.2008020624463</v>
      </c>
      <c r="Q168" s="12">
        <v>19.671965682563712</v>
      </c>
      <c r="R168" s="14">
        <v>6310</v>
      </c>
      <c r="S168" s="15">
        <v>3.0643423137876389</v>
      </c>
      <c r="T168" s="10">
        <v>0.90629623541015947</v>
      </c>
      <c r="U168" s="10">
        <v>7.2990300838402106E-2</v>
      </c>
      <c r="V168" s="10">
        <v>5.4249547920433997E-3</v>
      </c>
      <c r="W168" s="10">
        <v>5.4249547920433997E-3</v>
      </c>
      <c r="X168" s="10">
        <v>9.8635541673516361E-3</v>
      </c>
      <c r="Y168" s="16">
        <v>0.64817749603803487</v>
      </c>
    </row>
    <row r="169" spans="1:25">
      <c r="A169" s="9" t="s">
        <v>239</v>
      </c>
      <c r="B169" s="28" t="s">
        <v>243</v>
      </c>
      <c r="C169" s="11">
        <v>5933</v>
      </c>
      <c r="D169" s="11">
        <v>2855</v>
      </c>
      <c r="E169" s="24">
        <f t="shared" si="4"/>
        <v>0.48120680937131299</v>
      </c>
      <c r="F169" s="11">
        <v>3078</v>
      </c>
      <c r="G169" s="24">
        <f t="shared" si="5"/>
        <v>0.51879319062868701</v>
      </c>
      <c r="H169" s="17" t="s">
        <v>65</v>
      </c>
      <c r="I169" s="10">
        <v>3.3256540041815906E-2</v>
      </c>
      <c r="J169" s="27">
        <v>13.327024173730001</v>
      </c>
      <c r="K169" s="27">
        <v>445.18565605178588</v>
      </c>
      <c r="L169" s="10">
        <v>0.82629695885509835</v>
      </c>
      <c r="M169" s="13">
        <v>29.546603741783247</v>
      </c>
      <c r="N169" s="12">
        <v>46.621182586094868</v>
      </c>
      <c r="O169" s="10">
        <v>0.12371481543906961</v>
      </c>
      <c r="P169" s="32">
        <v>92.75503573749188</v>
      </c>
      <c r="Q169" s="12">
        <v>17.394235631215238</v>
      </c>
      <c r="R169" s="14">
        <v>1801</v>
      </c>
      <c r="S169" s="15">
        <v>3.1421432537479177</v>
      </c>
      <c r="T169" s="10">
        <v>0.95102781136638448</v>
      </c>
      <c r="U169" s="10">
        <v>2.9020556227327691E-2</v>
      </c>
      <c r="V169" s="10">
        <v>9.673518742442563E-3</v>
      </c>
      <c r="W169" s="10">
        <v>7.8597339782345826E-3</v>
      </c>
      <c r="X169" s="10">
        <v>2.4183796856106408E-3</v>
      </c>
      <c r="Y169" s="16">
        <v>0.66074403109383673</v>
      </c>
    </row>
    <row r="170" spans="1:25">
      <c r="A170" s="9" t="s">
        <v>239</v>
      </c>
      <c r="B170" s="28" t="s">
        <v>244</v>
      </c>
      <c r="C170" s="11">
        <v>7761</v>
      </c>
      <c r="D170" s="11">
        <v>3625</v>
      </c>
      <c r="E170" s="24">
        <f t="shared" si="4"/>
        <v>0.46707898466692438</v>
      </c>
      <c r="F170" s="11">
        <v>4136</v>
      </c>
      <c r="G170" s="24">
        <f t="shared" si="5"/>
        <v>0.53292101533307568</v>
      </c>
      <c r="H170" s="17" t="s">
        <v>65</v>
      </c>
      <c r="I170" s="10">
        <v>4.3503119377133539E-2</v>
      </c>
      <c r="J170" s="27">
        <v>67.802060158250001</v>
      </c>
      <c r="K170" s="27">
        <v>114.46554841970622</v>
      </c>
      <c r="L170" s="10">
        <v>0.81984191877895884</v>
      </c>
      <c r="M170" s="13">
        <v>29.55804664347378</v>
      </c>
      <c r="N170" s="12">
        <v>44.269825918762088</v>
      </c>
      <c r="O170" s="10">
        <v>0.14894987759309367</v>
      </c>
      <c r="P170" s="32">
        <v>87.645067698259183</v>
      </c>
      <c r="Q170" s="12">
        <v>20.126272387578918</v>
      </c>
      <c r="R170" s="14">
        <v>2486</v>
      </c>
      <c r="S170" s="15">
        <v>3.0176991150442478</v>
      </c>
      <c r="T170" s="10">
        <v>0.95413223140495873</v>
      </c>
      <c r="U170" s="10">
        <v>3.6776859504132231E-2</v>
      </c>
      <c r="V170" s="10">
        <v>3.3057851239669421E-3</v>
      </c>
      <c r="W170" s="10">
        <v>2.4793388429752068E-3</v>
      </c>
      <c r="X170" s="10">
        <v>3.3057851239669421E-3</v>
      </c>
      <c r="Y170" s="16">
        <v>0.63716814159292035</v>
      </c>
    </row>
    <row r="171" spans="1:25">
      <c r="A171" s="9" t="s">
        <v>239</v>
      </c>
      <c r="B171" s="28" t="s">
        <v>245</v>
      </c>
      <c r="C171" s="11">
        <v>16379</v>
      </c>
      <c r="D171" s="11">
        <v>7589</v>
      </c>
      <c r="E171" s="24">
        <f t="shared" si="4"/>
        <v>0.46333720007326457</v>
      </c>
      <c r="F171" s="11">
        <v>8790</v>
      </c>
      <c r="G171" s="24">
        <f t="shared" si="5"/>
        <v>0.53666279992673549</v>
      </c>
      <c r="H171" s="17" t="s">
        <v>65</v>
      </c>
      <c r="I171" s="10">
        <v>9.181002348641544E-2</v>
      </c>
      <c r="J171" s="27">
        <v>40.048088313230004</v>
      </c>
      <c r="K171" s="27">
        <v>408.98331705359203</v>
      </c>
      <c r="L171" s="10">
        <v>0.80037226617031176</v>
      </c>
      <c r="M171" s="13">
        <v>27.736736064472801</v>
      </c>
      <c r="N171" s="12">
        <v>42.957906712172921</v>
      </c>
      <c r="O171" s="10">
        <v>0.16313572257158557</v>
      </c>
      <c r="P171" s="32">
        <v>86.336746302616604</v>
      </c>
      <c r="Q171" s="12">
        <v>21.838940106233593</v>
      </c>
      <c r="R171" s="14">
        <v>5134</v>
      </c>
      <c r="S171" s="15">
        <v>2.9758472925594077</v>
      </c>
      <c r="T171" s="10">
        <v>0.87959390862944165</v>
      </c>
      <c r="U171" s="10">
        <v>0.10314720812182741</v>
      </c>
      <c r="V171" s="10">
        <v>6.7005076142131982E-3</v>
      </c>
      <c r="W171" s="10">
        <v>1.8274111675126903E-3</v>
      </c>
      <c r="X171" s="10">
        <v>8.730964467005076E-3</v>
      </c>
      <c r="Y171" s="16">
        <v>0.61121932216595243</v>
      </c>
    </row>
    <row r="172" spans="1:25">
      <c r="A172" s="9" t="s">
        <v>239</v>
      </c>
      <c r="B172" s="28" t="s">
        <v>246</v>
      </c>
      <c r="C172" s="11">
        <v>1245</v>
      </c>
      <c r="D172" s="11">
        <v>589</v>
      </c>
      <c r="E172" s="24">
        <f t="shared" si="4"/>
        <v>0.47309236947791167</v>
      </c>
      <c r="F172" s="11">
        <v>656</v>
      </c>
      <c r="G172" s="24">
        <f t="shared" si="5"/>
        <v>0.52690763052208833</v>
      </c>
      <c r="H172" s="17" t="s">
        <v>65</v>
      </c>
      <c r="I172" s="10">
        <v>6.9786604335177497E-3</v>
      </c>
      <c r="J172" s="27">
        <v>10.14078133788</v>
      </c>
      <c r="K172" s="27">
        <v>122.77160492056086</v>
      </c>
      <c r="L172" s="10">
        <v>0.76511397423191274</v>
      </c>
      <c r="M172" s="13">
        <v>28.273092369477911</v>
      </c>
      <c r="N172" s="12">
        <v>47.256097560975604</v>
      </c>
      <c r="O172" s="10">
        <v>0.10923694779116466</v>
      </c>
      <c r="P172" s="32">
        <v>89.786585365853654</v>
      </c>
      <c r="Q172" s="12">
        <v>16.46586345381526</v>
      </c>
      <c r="R172" s="14">
        <v>352</v>
      </c>
      <c r="S172" s="15">
        <v>2.9232954545454546</v>
      </c>
      <c r="T172" s="10">
        <v>0.97093023255813948</v>
      </c>
      <c r="U172" s="10">
        <v>1.4534883720930232E-2</v>
      </c>
      <c r="V172" s="10">
        <v>5.8139534883720929E-3</v>
      </c>
      <c r="W172" s="10">
        <v>8.7209302325581394E-3</v>
      </c>
      <c r="X172" s="10">
        <v>0</v>
      </c>
      <c r="Y172" s="16">
        <v>0.66193181818181823</v>
      </c>
    </row>
    <row r="173" spans="1:25">
      <c r="A173" s="9" t="s">
        <v>239</v>
      </c>
      <c r="B173" s="28" t="s">
        <v>247</v>
      </c>
      <c r="C173" s="11">
        <v>857</v>
      </c>
      <c r="D173" s="11">
        <v>418</v>
      </c>
      <c r="E173" s="24">
        <f t="shared" si="4"/>
        <v>0.48774795799299886</v>
      </c>
      <c r="F173" s="11">
        <v>439</v>
      </c>
      <c r="G173" s="24">
        <f t="shared" si="5"/>
        <v>0.51225204200700114</v>
      </c>
      <c r="H173" s="17" t="s">
        <v>65</v>
      </c>
      <c r="I173" s="10">
        <v>4.8037847321483621E-3</v>
      </c>
      <c r="J173" s="27">
        <v>6.3834507560299993</v>
      </c>
      <c r="K173" s="27">
        <v>134.25340505532247</v>
      </c>
      <c r="L173" s="10">
        <v>0.79622641509433967</v>
      </c>
      <c r="M173" s="13">
        <v>29.98833138856476</v>
      </c>
      <c r="N173" s="12">
        <v>46.469248291571752</v>
      </c>
      <c r="O173" s="10">
        <v>0.10385064177362893</v>
      </c>
      <c r="P173" s="32">
        <v>95.216400911161742</v>
      </c>
      <c r="Q173" s="12">
        <v>16.336056009334889</v>
      </c>
      <c r="R173" s="14">
        <v>268</v>
      </c>
      <c r="S173" s="15">
        <v>3.0634328358208953</v>
      </c>
      <c r="T173" s="10">
        <v>0.95669291338582674</v>
      </c>
      <c r="U173" s="10">
        <v>3.5433070866141732E-2</v>
      </c>
      <c r="V173" s="10">
        <v>3.937007874015748E-3</v>
      </c>
      <c r="W173" s="10">
        <v>0</v>
      </c>
      <c r="X173" s="10">
        <v>3.937007874015748E-3</v>
      </c>
      <c r="Y173" s="16">
        <v>0.58955223880597019</v>
      </c>
    </row>
    <row r="174" spans="1:25">
      <c r="A174" s="9" t="s">
        <v>239</v>
      </c>
      <c r="B174" s="28" t="s">
        <v>248</v>
      </c>
      <c r="C174" s="11">
        <v>9691</v>
      </c>
      <c r="D174" s="11">
        <v>4666</v>
      </c>
      <c r="E174" s="24">
        <f t="shared" si="4"/>
        <v>0.48147765968424311</v>
      </c>
      <c r="F174" s="11">
        <v>5025</v>
      </c>
      <c r="G174" s="24">
        <f t="shared" si="5"/>
        <v>0.51852234031575684</v>
      </c>
      <c r="H174" s="17" t="s">
        <v>65</v>
      </c>
      <c r="I174" s="10">
        <v>5.4321444386522498E-2</v>
      </c>
      <c r="J174" s="27">
        <v>71.13737243092001</v>
      </c>
      <c r="K174" s="27">
        <v>136.22937801660757</v>
      </c>
      <c r="L174" s="10">
        <v>0.82149161518093561</v>
      </c>
      <c r="M174" s="13">
        <v>30.347745330719224</v>
      </c>
      <c r="N174" s="12">
        <v>45.293532338308459</v>
      </c>
      <c r="O174" s="10">
        <v>0.12877927974409245</v>
      </c>
      <c r="P174" s="32">
        <v>92.855721393034827</v>
      </c>
      <c r="Q174" s="12">
        <v>17.83097719533588</v>
      </c>
      <c r="R174" s="14">
        <v>2903</v>
      </c>
      <c r="S174" s="15">
        <v>3.1560454702032379</v>
      </c>
      <c r="T174" s="10">
        <v>0.9432345590860407</v>
      </c>
      <c r="U174" s="10">
        <v>4.6054980364155659E-2</v>
      </c>
      <c r="V174" s="10">
        <v>5.7122456265619424E-3</v>
      </c>
      <c r="W174" s="10">
        <v>3.2131381649410924E-3</v>
      </c>
      <c r="X174" s="10">
        <v>1.785076758300607E-3</v>
      </c>
      <c r="Y174" s="16">
        <v>0.67309679641749909</v>
      </c>
    </row>
    <row r="175" spans="1:25">
      <c r="A175" s="9" t="s">
        <v>239</v>
      </c>
      <c r="B175" s="28" t="s">
        <v>249</v>
      </c>
      <c r="C175" s="11">
        <v>6841</v>
      </c>
      <c r="D175" s="11">
        <v>3374</v>
      </c>
      <c r="E175" s="24">
        <f t="shared" si="4"/>
        <v>0.49320274813623738</v>
      </c>
      <c r="F175" s="11">
        <v>3467</v>
      </c>
      <c r="G175" s="24">
        <f t="shared" si="5"/>
        <v>0.50679725186376257</v>
      </c>
      <c r="H175" s="17" t="s">
        <v>65</v>
      </c>
      <c r="I175" s="10">
        <v>3.8346197610999937E-2</v>
      </c>
      <c r="J175" s="27">
        <v>35.47131483439</v>
      </c>
      <c r="K175" s="27">
        <v>192.86006261508925</v>
      </c>
      <c r="L175" s="10">
        <v>0.77972248502049823</v>
      </c>
      <c r="M175" s="13">
        <v>30.814208449057155</v>
      </c>
      <c r="N175" s="12">
        <v>47.389674069800982</v>
      </c>
      <c r="O175" s="10">
        <v>0.12074258149393363</v>
      </c>
      <c r="P175" s="32">
        <v>97.317565618690509</v>
      </c>
      <c r="Q175" s="12">
        <v>16.532670662183889</v>
      </c>
      <c r="R175" s="14">
        <v>2041</v>
      </c>
      <c r="S175" s="15">
        <v>3.1685448309652133</v>
      </c>
      <c r="T175" s="10">
        <v>0.95470558631102165</v>
      </c>
      <c r="U175" s="10">
        <v>2.7679919476597887E-2</v>
      </c>
      <c r="V175" s="10">
        <v>8.0523402113739304E-3</v>
      </c>
      <c r="W175" s="10">
        <v>5.5359838953195776E-3</v>
      </c>
      <c r="X175" s="10">
        <v>4.0261701056869652E-3</v>
      </c>
      <c r="Y175" s="16">
        <v>0.69230769230769229</v>
      </c>
    </row>
    <row r="176" spans="1:25">
      <c r="A176" s="9" t="s">
        <v>239</v>
      </c>
      <c r="B176" s="28" t="s">
        <v>250</v>
      </c>
      <c r="C176" s="11">
        <v>6252</v>
      </c>
      <c r="D176" s="11">
        <v>2980</v>
      </c>
      <c r="E176" s="24">
        <f t="shared" si="4"/>
        <v>0.47664747280870123</v>
      </c>
      <c r="F176" s="11">
        <v>3272</v>
      </c>
      <c r="G176" s="24">
        <f t="shared" si="5"/>
        <v>0.52335252719129877</v>
      </c>
      <c r="H176" s="17" t="s">
        <v>65</v>
      </c>
      <c r="I176" s="10">
        <v>3.5044646610725275E-2</v>
      </c>
      <c r="J176" s="27">
        <v>55.419411875960002</v>
      </c>
      <c r="K176" s="27">
        <v>112.81245665315353</v>
      </c>
      <c r="L176" s="10">
        <v>0.83281998631074605</v>
      </c>
      <c r="M176" s="13">
        <v>29.89443378119002</v>
      </c>
      <c r="N176" s="12">
        <v>43.979217603911977</v>
      </c>
      <c r="O176" s="10">
        <v>0.15179142674344209</v>
      </c>
      <c r="P176" s="32">
        <v>91.075794621026901</v>
      </c>
      <c r="Q176" s="12">
        <v>20.4254638515675</v>
      </c>
      <c r="R176" s="14">
        <v>1867</v>
      </c>
      <c r="S176" s="15">
        <v>3.1671130155329403</v>
      </c>
      <c r="T176" s="10">
        <v>0.95387243735763094</v>
      </c>
      <c r="U176" s="10">
        <v>2.9612756264236904E-2</v>
      </c>
      <c r="V176" s="10">
        <v>5.1252847380410024E-3</v>
      </c>
      <c r="W176" s="10">
        <v>5.1252847380410024E-3</v>
      </c>
      <c r="X176" s="10">
        <v>6.2642369020501137E-3</v>
      </c>
      <c r="Y176" s="16">
        <v>0.69201928227102305</v>
      </c>
    </row>
    <row r="177" spans="1:25">
      <c r="A177" s="9" t="s">
        <v>239</v>
      </c>
      <c r="B177" s="28" t="s">
        <v>251</v>
      </c>
      <c r="C177" s="11">
        <v>62750</v>
      </c>
      <c r="D177" s="11">
        <v>29775</v>
      </c>
      <c r="E177" s="24">
        <f t="shared" si="4"/>
        <v>0.47450199203187249</v>
      </c>
      <c r="F177" s="11">
        <v>32975</v>
      </c>
      <c r="G177" s="24">
        <f t="shared" si="5"/>
        <v>0.52549800796812751</v>
      </c>
      <c r="H177" s="17" t="s">
        <v>65</v>
      </c>
      <c r="I177" s="10">
        <v>0.35173569654878617</v>
      </c>
      <c r="J177" s="27">
        <v>82.976436184380006</v>
      </c>
      <c r="K177" s="27">
        <v>756.2387936325041</v>
      </c>
      <c r="L177" s="10">
        <v>0.74041188146887849</v>
      </c>
      <c r="M177" s="13">
        <v>27.802390438247013</v>
      </c>
      <c r="N177" s="12">
        <v>48.791508718726305</v>
      </c>
      <c r="O177" s="10">
        <v>0.12444621513944223</v>
      </c>
      <c r="P177" s="32">
        <v>90.295678544351773</v>
      </c>
      <c r="Q177" s="12">
        <v>17.246215139442231</v>
      </c>
      <c r="R177" s="14">
        <v>19198</v>
      </c>
      <c r="S177" s="15">
        <v>3.0048963433691012</v>
      </c>
      <c r="T177" s="10">
        <v>0.79153930131004369</v>
      </c>
      <c r="U177" s="10">
        <v>0.20038209606986901</v>
      </c>
      <c r="V177" s="10">
        <v>2.5109170305676856E-3</v>
      </c>
      <c r="W177" s="10">
        <v>2.0196506550218341E-3</v>
      </c>
      <c r="X177" s="10">
        <v>3.5480349344978166E-3</v>
      </c>
      <c r="Y177" s="16">
        <v>0.59641629336389212</v>
      </c>
    </row>
    <row r="178" spans="1:25">
      <c r="A178" s="9" t="s">
        <v>239</v>
      </c>
      <c r="B178" s="28" t="s">
        <v>252</v>
      </c>
      <c r="C178" s="11">
        <v>6810</v>
      </c>
      <c r="D178" s="11">
        <v>3290</v>
      </c>
      <c r="E178" s="24">
        <f t="shared" si="4"/>
        <v>0.4831130690161527</v>
      </c>
      <c r="F178" s="11">
        <v>3520</v>
      </c>
      <c r="G178" s="24">
        <f t="shared" si="5"/>
        <v>0.5168869309838473</v>
      </c>
      <c r="H178" s="17" t="s">
        <v>65</v>
      </c>
      <c r="I178" s="10">
        <v>3.8172431768880216E-2</v>
      </c>
      <c r="J178" s="27">
        <v>70.905948661799997</v>
      </c>
      <c r="K178" s="27">
        <v>96.042717550845381</v>
      </c>
      <c r="L178" s="10">
        <v>0.74055537617048761</v>
      </c>
      <c r="M178" s="13">
        <v>30.80763582966226</v>
      </c>
      <c r="N178" s="12">
        <v>43.522727272727273</v>
      </c>
      <c r="O178" s="10">
        <v>0.13421439060205581</v>
      </c>
      <c r="P178" s="32">
        <v>93.465909090909093</v>
      </c>
      <c r="Q178" s="12">
        <v>18.458149779735685</v>
      </c>
      <c r="R178" s="14">
        <v>2030</v>
      </c>
      <c r="S178" s="15">
        <v>3.1059113300492611</v>
      </c>
      <c r="T178" s="10">
        <v>0.95394736842105265</v>
      </c>
      <c r="U178" s="10">
        <v>3.5931174089068825E-2</v>
      </c>
      <c r="V178" s="10">
        <v>6.5789473684210523E-3</v>
      </c>
      <c r="W178" s="10">
        <v>2.5303643724696357E-3</v>
      </c>
      <c r="X178" s="10">
        <v>1.0121457489878543E-3</v>
      </c>
      <c r="Y178" s="16">
        <v>0.68866995073891624</v>
      </c>
    </row>
    <row r="179" spans="1:25">
      <c r="A179" s="9" t="s">
        <v>239</v>
      </c>
      <c r="B179" s="28" t="s">
        <v>253</v>
      </c>
      <c r="C179" s="11">
        <v>475</v>
      </c>
      <c r="D179" s="11">
        <v>248</v>
      </c>
      <c r="E179" s="24">
        <f t="shared" si="4"/>
        <v>0.52210526315789474</v>
      </c>
      <c r="F179" s="11">
        <v>227</v>
      </c>
      <c r="G179" s="24">
        <f t="shared" si="5"/>
        <v>0.47789473684210526</v>
      </c>
      <c r="H179" s="17" t="s">
        <v>76</v>
      </c>
      <c r="I179" s="10">
        <v>2.6625411292537596E-3</v>
      </c>
      <c r="J179" s="27">
        <v>18.487296172820002</v>
      </c>
      <c r="K179" s="27">
        <v>25.693319107330815</v>
      </c>
      <c r="L179" s="10">
        <v>0.85176991150442483</v>
      </c>
      <c r="M179" s="13">
        <v>25.894736842105264</v>
      </c>
      <c r="N179" s="12">
        <v>48.458149779735685</v>
      </c>
      <c r="O179" s="10">
        <v>0.12421052631578948</v>
      </c>
      <c r="P179" s="32">
        <v>109.25110132158591</v>
      </c>
      <c r="Q179" s="12">
        <v>18.526315789473685</v>
      </c>
      <c r="R179" s="14">
        <v>167</v>
      </c>
      <c r="S179" s="15">
        <v>2.7544910179640718</v>
      </c>
      <c r="T179" s="10">
        <v>0.91304347826086951</v>
      </c>
      <c r="U179" s="10">
        <v>4.3478260869565216E-2</v>
      </c>
      <c r="V179" s="10">
        <v>2.4844720496894408E-2</v>
      </c>
      <c r="W179" s="10">
        <v>6.2111801242236021E-3</v>
      </c>
      <c r="X179" s="10">
        <v>1.2422360248447204E-2</v>
      </c>
      <c r="Y179" s="16">
        <v>0.68263473053892221</v>
      </c>
    </row>
    <row r="180" spans="1:25">
      <c r="A180" s="9" t="s">
        <v>239</v>
      </c>
      <c r="B180" s="28" t="s">
        <v>254</v>
      </c>
      <c r="C180" s="11">
        <v>701</v>
      </c>
      <c r="D180" s="11">
        <v>358</v>
      </c>
      <c r="E180" s="24">
        <f t="shared" si="4"/>
        <v>0.51069900142653357</v>
      </c>
      <c r="F180" s="11">
        <v>343</v>
      </c>
      <c r="G180" s="24">
        <f t="shared" si="5"/>
        <v>0.48930099857346648</v>
      </c>
      <c r="H180" s="17" t="s">
        <v>76</v>
      </c>
      <c r="I180" s="10">
        <v>3.9293501718039693E-3</v>
      </c>
      <c r="J180" s="27">
        <v>7.5435779400399996</v>
      </c>
      <c r="K180" s="27">
        <v>92.926725961060725</v>
      </c>
      <c r="L180" s="10">
        <v>0.64220183486238536</v>
      </c>
      <c r="M180" s="13">
        <v>28.815977175463622</v>
      </c>
      <c r="N180" s="12">
        <v>43.14868804664723</v>
      </c>
      <c r="O180" s="10">
        <v>0.12268188302425106</v>
      </c>
      <c r="P180" s="32">
        <v>104.3731778425656</v>
      </c>
      <c r="Q180" s="12">
        <v>18.687589158345222</v>
      </c>
      <c r="R180" s="14">
        <v>221</v>
      </c>
      <c r="S180" s="15">
        <v>3.0361990950226243</v>
      </c>
      <c r="T180" s="10">
        <v>0.99082568807339455</v>
      </c>
      <c r="U180" s="10">
        <v>0</v>
      </c>
      <c r="V180" s="10">
        <v>0</v>
      </c>
      <c r="W180" s="10">
        <v>4.5871559633027525E-3</v>
      </c>
      <c r="X180" s="10">
        <v>4.5871559633027525E-3</v>
      </c>
      <c r="Y180" s="16">
        <v>0.67873303167420818</v>
      </c>
    </row>
    <row r="181" spans="1:25">
      <c r="A181" s="9" t="s">
        <v>239</v>
      </c>
      <c r="B181" s="28" t="s">
        <v>255</v>
      </c>
      <c r="C181" s="11">
        <v>553</v>
      </c>
      <c r="D181" s="11">
        <v>286</v>
      </c>
      <c r="E181" s="24">
        <f t="shared" si="4"/>
        <v>0.51717902350813738</v>
      </c>
      <c r="F181" s="11">
        <v>267</v>
      </c>
      <c r="G181" s="24">
        <f t="shared" si="5"/>
        <v>0.48282097649186256</v>
      </c>
      <c r="H181" s="17" t="s">
        <v>76</v>
      </c>
      <c r="I181" s="10">
        <v>3.099758409425956E-3</v>
      </c>
      <c r="J181" s="27">
        <v>14.029575314080001</v>
      </c>
      <c r="K181" s="27">
        <v>39.416731270904002</v>
      </c>
      <c r="L181" s="10">
        <v>0.71092077087794436</v>
      </c>
      <c r="M181" s="13">
        <v>27.305605786618443</v>
      </c>
      <c r="N181" s="12">
        <v>46.067415730337082</v>
      </c>
      <c r="O181" s="10">
        <v>0.11211573236889692</v>
      </c>
      <c r="P181" s="32">
        <v>107.11610486891385</v>
      </c>
      <c r="Q181" s="12">
        <v>16.2748643761302</v>
      </c>
      <c r="R181" s="14">
        <v>176</v>
      </c>
      <c r="S181" s="15">
        <v>2.7670454545454546</v>
      </c>
      <c r="T181" s="10">
        <v>0.95882352941176474</v>
      </c>
      <c r="U181" s="10">
        <v>5.8823529411764705E-3</v>
      </c>
      <c r="V181" s="10">
        <v>2.3529411764705882E-2</v>
      </c>
      <c r="W181" s="10">
        <v>5.8823529411764705E-3</v>
      </c>
      <c r="X181" s="10">
        <v>5.8823529411764705E-3</v>
      </c>
      <c r="Y181" s="16">
        <v>0.68181818181818177</v>
      </c>
    </row>
    <row r="182" spans="1:25">
      <c r="A182" s="9" t="s">
        <v>239</v>
      </c>
      <c r="B182" s="28" t="s">
        <v>256</v>
      </c>
      <c r="C182" s="11">
        <v>510</v>
      </c>
      <c r="D182" s="11">
        <v>278</v>
      </c>
      <c r="E182" s="24">
        <f t="shared" si="4"/>
        <v>0.54509803921568623</v>
      </c>
      <c r="F182" s="11">
        <v>232</v>
      </c>
      <c r="G182" s="24">
        <f t="shared" si="5"/>
        <v>0.45490196078431372</v>
      </c>
      <c r="H182" s="17" t="s">
        <v>76</v>
      </c>
      <c r="I182" s="10">
        <v>2.8587283703566686E-3</v>
      </c>
      <c r="J182" s="27">
        <v>13.92076125975</v>
      </c>
      <c r="K182" s="27">
        <v>36.635927481537671</v>
      </c>
      <c r="L182" s="10">
        <v>0.79661016949152541</v>
      </c>
      <c r="M182" s="13">
        <v>22.156862745098039</v>
      </c>
      <c r="N182" s="12">
        <v>53.879310344827594</v>
      </c>
      <c r="O182" s="10">
        <v>9.4117647058823528E-2</v>
      </c>
      <c r="P182" s="32">
        <v>119.82758620689656</v>
      </c>
      <c r="Q182" s="12">
        <v>15.098039215686274</v>
      </c>
      <c r="R182" s="14">
        <v>171</v>
      </c>
      <c r="S182" s="15">
        <v>2.807017543859649</v>
      </c>
      <c r="T182" s="10">
        <v>0.97590361445783136</v>
      </c>
      <c r="U182" s="10">
        <v>0</v>
      </c>
      <c r="V182" s="10">
        <v>0</v>
      </c>
      <c r="W182" s="10">
        <v>1.8072289156626505E-2</v>
      </c>
      <c r="X182" s="10">
        <v>6.024096385542169E-3</v>
      </c>
      <c r="Y182" s="16">
        <v>0.67836257309941517</v>
      </c>
    </row>
    <row r="183" spans="1:25">
      <c r="A183" s="9" t="s">
        <v>239</v>
      </c>
      <c r="B183" s="28" t="s">
        <v>257</v>
      </c>
      <c r="C183" s="11">
        <v>909</v>
      </c>
      <c r="D183" s="11">
        <v>451</v>
      </c>
      <c r="E183" s="24">
        <f t="shared" si="4"/>
        <v>0.49614961496149618</v>
      </c>
      <c r="F183" s="11">
        <v>458</v>
      </c>
      <c r="G183" s="24">
        <f t="shared" si="5"/>
        <v>0.50385038503850388</v>
      </c>
      <c r="H183" s="17" t="s">
        <v>76</v>
      </c>
      <c r="I183" s="10">
        <v>5.0952629189298269E-3</v>
      </c>
      <c r="J183" s="27">
        <v>4.1183910681099993</v>
      </c>
      <c r="K183" s="27">
        <v>220.71726190324023</v>
      </c>
      <c r="L183" s="10">
        <v>0.829185520361991</v>
      </c>
      <c r="M183" s="13">
        <v>36.193619361936193</v>
      </c>
      <c r="N183" s="12">
        <v>51.965065502183407</v>
      </c>
      <c r="O183" s="10">
        <v>6.8206820682068209E-2</v>
      </c>
      <c r="P183" s="32">
        <v>98.471615720524014</v>
      </c>
      <c r="Q183" s="12">
        <v>10.451045104510451</v>
      </c>
      <c r="R183" s="14">
        <v>284</v>
      </c>
      <c r="S183" s="15">
        <v>3.183098591549296</v>
      </c>
      <c r="T183" s="10">
        <v>0.96641791044776115</v>
      </c>
      <c r="U183" s="10">
        <v>1.4925373134328358E-2</v>
      </c>
      <c r="V183" s="10">
        <v>1.1194029850746268E-2</v>
      </c>
      <c r="W183" s="10">
        <v>3.7313432835820895E-3</v>
      </c>
      <c r="X183" s="10">
        <v>3.7313432835820895E-3</v>
      </c>
      <c r="Y183" s="16">
        <v>0.7359154929577465</v>
      </c>
    </row>
    <row r="184" spans="1:25">
      <c r="A184" s="9" t="s">
        <v>239</v>
      </c>
      <c r="B184" s="28" t="s">
        <v>258</v>
      </c>
      <c r="C184" s="11">
        <v>1383</v>
      </c>
      <c r="D184" s="11">
        <v>712</v>
      </c>
      <c r="E184" s="24">
        <f t="shared" si="4"/>
        <v>0.51482284887924801</v>
      </c>
      <c r="F184" s="11">
        <v>671</v>
      </c>
      <c r="G184" s="24">
        <f t="shared" si="5"/>
        <v>0.48517715112075199</v>
      </c>
      <c r="H184" s="17" t="s">
        <v>76</v>
      </c>
      <c r="I184" s="10">
        <v>7.7521986984377894E-3</v>
      </c>
      <c r="J184" s="27">
        <v>4.5428675372200003</v>
      </c>
      <c r="K184" s="27">
        <v>304.43326570035197</v>
      </c>
      <c r="L184" s="10">
        <v>0.82656826568265684</v>
      </c>
      <c r="M184" s="13">
        <v>32.971800433839476</v>
      </c>
      <c r="N184" s="12">
        <v>47.690014903129658</v>
      </c>
      <c r="O184" s="10">
        <v>8.3875632682574114E-2</v>
      </c>
      <c r="P184" s="32">
        <v>106.11028315946349</v>
      </c>
      <c r="Q184" s="12">
        <v>12.509038322487346</v>
      </c>
      <c r="R184" s="14">
        <v>422</v>
      </c>
      <c r="S184" s="15">
        <v>3.2582938388625591</v>
      </c>
      <c r="T184" s="10">
        <v>0.95750000000000002</v>
      </c>
      <c r="U184" s="10">
        <v>3.5000000000000003E-2</v>
      </c>
      <c r="V184" s="10">
        <v>2.5000000000000001E-3</v>
      </c>
      <c r="W184" s="10">
        <v>2.5000000000000001E-3</v>
      </c>
      <c r="X184" s="10">
        <v>2.5000000000000001E-3</v>
      </c>
      <c r="Y184" s="16">
        <v>0.68957345971563977</v>
      </c>
    </row>
    <row r="185" spans="1:25">
      <c r="A185" s="9" t="s">
        <v>239</v>
      </c>
      <c r="B185" s="28" t="s">
        <v>259</v>
      </c>
      <c r="C185" s="11">
        <v>3930</v>
      </c>
      <c r="D185" s="11">
        <v>1918</v>
      </c>
      <c r="E185" s="24">
        <f t="shared" si="4"/>
        <v>0.48804071246819336</v>
      </c>
      <c r="F185" s="11">
        <v>2012</v>
      </c>
      <c r="G185" s="24">
        <f t="shared" si="5"/>
        <v>0.51195928753180664</v>
      </c>
      <c r="H185" s="17" t="s">
        <v>65</v>
      </c>
      <c r="I185" s="10">
        <v>2.2029024500983738E-2</v>
      </c>
      <c r="J185" s="27">
        <v>37.812667968699998</v>
      </c>
      <c r="K185" s="27">
        <v>103.9334226099337</v>
      </c>
      <c r="L185" s="10">
        <v>0.76398833200742511</v>
      </c>
      <c r="M185" s="13">
        <v>29.236641221374047</v>
      </c>
      <c r="N185" s="12">
        <v>50.347912524850891</v>
      </c>
      <c r="O185" s="10">
        <v>7.7608142493638677E-2</v>
      </c>
      <c r="P185" s="32">
        <v>95.328031809145131</v>
      </c>
      <c r="Q185" s="12">
        <v>12.417302798982188</v>
      </c>
      <c r="R185" s="14">
        <v>1226</v>
      </c>
      <c r="S185" s="15">
        <v>3.137030995106036</v>
      </c>
      <c r="T185" s="10">
        <v>0.96943972835314096</v>
      </c>
      <c r="U185" s="10">
        <v>2.3769100169779286E-2</v>
      </c>
      <c r="V185" s="10">
        <v>4.2444821731748728E-3</v>
      </c>
      <c r="W185" s="10">
        <v>8.4889643463497452E-4</v>
      </c>
      <c r="X185" s="10">
        <v>1.697792869269949E-3</v>
      </c>
      <c r="Y185" s="16">
        <v>0.74714518760195758</v>
      </c>
    </row>
    <row r="186" spans="1:25">
      <c r="A186" s="9" t="s">
        <v>239</v>
      </c>
      <c r="B186" s="28" t="s">
        <v>260</v>
      </c>
      <c r="C186" s="11">
        <v>1128</v>
      </c>
      <c r="D186" s="11">
        <v>562</v>
      </c>
      <c r="E186" s="24">
        <f t="shared" si="4"/>
        <v>0.49822695035460995</v>
      </c>
      <c r="F186" s="11">
        <v>566</v>
      </c>
      <c r="G186" s="24">
        <f t="shared" si="5"/>
        <v>0.50177304964539005</v>
      </c>
      <c r="H186" s="17" t="s">
        <v>76</v>
      </c>
      <c r="I186" s="10">
        <v>6.3228345132594552E-3</v>
      </c>
      <c r="J186" s="27">
        <v>7.1550463647300004</v>
      </c>
      <c r="K186" s="27">
        <v>157.65097002869885</v>
      </c>
      <c r="L186" s="10">
        <v>0.81686310063463285</v>
      </c>
      <c r="M186" s="13">
        <v>31.560283687943262</v>
      </c>
      <c r="N186" s="12">
        <v>46.466431095406364</v>
      </c>
      <c r="O186" s="10">
        <v>0.10638297872340426</v>
      </c>
      <c r="P186" s="32">
        <v>99.293286219081267</v>
      </c>
      <c r="Q186" s="12">
        <v>15.24822695035461</v>
      </c>
      <c r="R186" s="14">
        <v>344</v>
      </c>
      <c r="S186" s="15">
        <v>3.2529069767441858</v>
      </c>
      <c r="T186" s="10">
        <v>0.9821428571428571</v>
      </c>
      <c r="U186" s="10">
        <v>0</v>
      </c>
      <c r="V186" s="10">
        <v>0</v>
      </c>
      <c r="W186" s="10">
        <v>1.1904761904761904E-2</v>
      </c>
      <c r="X186" s="10">
        <v>5.9523809523809521E-3</v>
      </c>
      <c r="Y186" s="16">
        <v>0.62790697674418605</v>
      </c>
    </row>
    <row r="187" spans="1:25">
      <c r="A187" s="9" t="s">
        <v>239</v>
      </c>
      <c r="B187" s="28" t="s">
        <v>261</v>
      </c>
      <c r="C187" s="11">
        <v>147</v>
      </c>
      <c r="D187" s="11">
        <v>89</v>
      </c>
      <c r="E187" s="24">
        <f t="shared" si="4"/>
        <v>0.60544217687074831</v>
      </c>
      <c r="F187" s="11">
        <v>58</v>
      </c>
      <c r="G187" s="24">
        <f t="shared" si="5"/>
        <v>0.39455782312925169</v>
      </c>
      <c r="H187" s="17" t="s">
        <v>76</v>
      </c>
      <c r="I187" s="10">
        <v>8.2398641263221623E-4</v>
      </c>
      <c r="J187" s="27">
        <v>2.5954737729499997</v>
      </c>
      <c r="K187" s="27">
        <v>56.637058533217498</v>
      </c>
      <c r="L187" s="10">
        <v>0.77173913043478259</v>
      </c>
      <c r="M187" s="13">
        <v>19.727891156462587</v>
      </c>
      <c r="N187" s="12">
        <v>41.379310344827587</v>
      </c>
      <c r="O187" s="10">
        <v>9.5238095238095233E-2</v>
      </c>
      <c r="P187" s="32">
        <v>153.44827586206898</v>
      </c>
      <c r="Q187" s="12">
        <v>13.605442176870749</v>
      </c>
      <c r="R187" s="14">
        <v>41</v>
      </c>
      <c r="S187" s="15">
        <v>2.3902439024390243</v>
      </c>
      <c r="T187" s="10">
        <v>0.97560975609756095</v>
      </c>
      <c r="U187" s="10">
        <v>0</v>
      </c>
      <c r="V187" s="10">
        <v>0</v>
      </c>
      <c r="W187" s="10">
        <v>0</v>
      </c>
      <c r="X187" s="10">
        <v>2.4390243902439025E-2</v>
      </c>
      <c r="Y187" s="16">
        <v>0.65853658536585369</v>
      </c>
    </row>
    <row r="188" spans="1:25">
      <c r="A188" s="9" t="s">
        <v>239</v>
      </c>
      <c r="B188" s="28" t="s">
        <v>262</v>
      </c>
      <c r="C188" s="11">
        <v>1888</v>
      </c>
      <c r="D188" s="11">
        <v>985</v>
      </c>
      <c r="E188" s="24">
        <f t="shared" si="4"/>
        <v>0.52171610169491522</v>
      </c>
      <c r="F188" s="11">
        <v>903</v>
      </c>
      <c r="G188" s="24">
        <f t="shared" si="5"/>
        <v>0.47828389830508472</v>
      </c>
      <c r="H188" s="17" t="s">
        <v>76</v>
      </c>
      <c r="I188" s="10">
        <v>1.058290032006547E-2</v>
      </c>
      <c r="J188" s="27">
        <v>11.137012744820002</v>
      </c>
      <c r="K188" s="27">
        <v>169.52481273563581</v>
      </c>
      <c r="L188" s="10">
        <v>0.7688760806916427</v>
      </c>
      <c r="M188" s="13">
        <v>29.713983050847457</v>
      </c>
      <c r="N188" s="12">
        <v>47.840531561461795</v>
      </c>
      <c r="O188" s="10">
        <v>9.375E-2</v>
      </c>
      <c r="P188" s="32">
        <v>109.08084163898117</v>
      </c>
      <c r="Q188" s="12">
        <v>15.625</v>
      </c>
      <c r="R188" s="14">
        <v>587</v>
      </c>
      <c r="S188" s="15">
        <v>2.9965928449744466</v>
      </c>
      <c r="T188" s="10">
        <v>0.9733096085409253</v>
      </c>
      <c r="U188" s="10">
        <v>7.1174377224199285E-3</v>
      </c>
      <c r="V188" s="10">
        <v>1.0676156583629894E-2</v>
      </c>
      <c r="W188" s="10">
        <v>5.3380782918149468E-3</v>
      </c>
      <c r="X188" s="10">
        <v>3.5587188612099642E-3</v>
      </c>
      <c r="Y188" s="16">
        <v>0.76660988074957415</v>
      </c>
    </row>
    <row r="189" spans="1:25">
      <c r="A189" s="9" t="s">
        <v>239</v>
      </c>
      <c r="B189" s="28" t="s">
        <v>263</v>
      </c>
      <c r="C189" s="11">
        <v>2472</v>
      </c>
      <c r="D189" s="11">
        <v>1244</v>
      </c>
      <c r="E189" s="24">
        <f t="shared" si="4"/>
        <v>0.50323624595469252</v>
      </c>
      <c r="F189" s="11">
        <v>1228</v>
      </c>
      <c r="G189" s="24">
        <f t="shared" si="5"/>
        <v>0.49676375404530743</v>
      </c>
      <c r="H189" s="17" t="s">
        <v>65</v>
      </c>
      <c r="I189" s="10">
        <v>1.3856424571611146E-2</v>
      </c>
      <c r="J189" s="27">
        <v>7.2066385144000007</v>
      </c>
      <c r="K189" s="27">
        <v>343.0170661481846</v>
      </c>
      <c r="L189" s="10">
        <v>0.74750830564784054</v>
      </c>
      <c r="M189" s="13">
        <v>30.906148867313917</v>
      </c>
      <c r="N189" s="12">
        <v>50.081433224755699</v>
      </c>
      <c r="O189" s="10">
        <v>8.859223300970874E-2</v>
      </c>
      <c r="P189" s="32">
        <v>101.30293159609121</v>
      </c>
      <c r="Q189" s="12">
        <v>13.915857605177994</v>
      </c>
      <c r="R189" s="14">
        <v>750</v>
      </c>
      <c r="S189" s="15">
        <v>3.2666666666666666</v>
      </c>
      <c r="T189" s="10">
        <v>0.93543956043956045</v>
      </c>
      <c r="U189" s="10">
        <v>5.3571428571428568E-2</v>
      </c>
      <c r="V189" s="10">
        <v>5.4945054945054949E-3</v>
      </c>
      <c r="W189" s="10">
        <v>2.7472527472527475E-3</v>
      </c>
      <c r="X189" s="10">
        <v>2.7472527472527475E-3</v>
      </c>
      <c r="Y189" s="16">
        <v>0.66800000000000004</v>
      </c>
    </row>
    <row r="190" spans="1:25">
      <c r="A190" s="9" t="s">
        <v>239</v>
      </c>
      <c r="B190" s="28" t="s">
        <v>264</v>
      </c>
      <c r="C190" s="11">
        <v>1921</v>
      </c>
      <c r="D190" s="11">
        <v>947</v>
      </c>
      <c r="E190" s="24">
        <f t="shared" si="4"/>
        <v>0.49297241020301924</v>
      </c>
      <c r="F190" s="11">
        <v>974</v>
      </c>
      <c r="G190" s="24">
        <f t="shared" si="5"/>
        <v>0.5070275897969807</v>
      </c>
      <c r="H190" s="17" t="s">
        <v>65</v>
      </c>
      <c r="I190" s="10">
        <v>1.0767876861676785E-2</v>
      </c>
      <c r="J190" s="27">
        <v>9.7377509174700005</v>
      </c>
      <c r="K190" s="27">
        <v>197.27347888449603</v>
      </c>
      <c r="L190" s="10">
        <v>0.82439824945295404</v>
      </c>
      <c r="M190" s="13">
        <v>29.20353982300885</v>
      </c>
      <c r="N190" s="12">
        <v>50.616016427104725</v>
      </c>
      <c r="O190" s="10">
        <v>0.10723581467985424</v>
      </c>
      <c r="P190" s="32">
        <v>97.227926078028744</v>
      </c>
      <c r="Q190" s="12">
        <v>14.836022904737117</v>
      </c>
      <c r="R190" s="14">
        <v>577</v>
      </c>
      <c r="S190" s="15">
        <v>3.2097053726169844</v>
      </c>
      <c r="T190" s="10">
        <v>0.96174863387978138</v>
      </c>
      <c r="U190" s="10">
        <v>2.3679417122040074E-2</v>
      </c>
      <c r="V190" s="10">
        <v>3.6429872495446266E-3</v>
      </c>
      <c r="W190" s="10">
        <v>7.2859744990892532E-3</v>
      </c>
      <c r="X190" s="10">
        <v>3.6429872495446266E-3</v>
      </c>
      <c r="Y190" s="16">
        <v>0.7036395147313691</v>
      </c>
    </row>
    <row r="191" spans="1:25">
      <c r="A191" s="9" t="s">
        <v>265</v>
      </c>
      <c r="B191" s="28" t="s">
        <v>266</v>
      </c>
      <c r="C191" s="11">
        <v>2398</v>
      </c>
      <c r="D191" s="11">
        <v>1160</v>
      </c>
      <c r="E191" s="24">
        <f t="shared" si="4"/>
        <v>0.48373644703919932</v>
      </c>
      <c r="F191" s="11">
        <v>1238</v>
      </c>
      <c r="G191" s="24">
        <f t="shared" si="5"/>
        <v>0.51626355296080062</v>
      </c>
      <c r="H191" s="17" t="s">
        <v>65</v>
      </c>
      <c r="I191" s="10">
        <v>9.7336834969820717E-3</v>
      </c>
      <c r="J191" s="27">
        <v>11.592032442219999</v>
      </c>
      <c r="K191" s="27">
        <v>206.86622574192495</v>
      </c>
      <c r="L191" s="10">
        <v>0.82658227848101262</v>
      </c>
      <c r="M191" s="13">
        <v>27.93994995829858</v>
      </c>
      <c r="N191" s="12">
        <v>43.618739903069468</v>
      </c>
      <c r="O191" s="10">
        <v>0.16055045871559634</v>
      </c>
      <c r="P191" s="32">
        <v>93.699515347334412</v>
      </c>
      <c r="Q191" s="12">
        <v>21.934945788156799</v>
      </c>
      <c r="R191" s="14">
        <v>841</v>
      </c>
      <c r="S191" s="15">
        <v>2.8347205707491083</v>
      </c>
      <c r="T191" s="10">
        <v>0.98880597014925375</v>
      </c>
      <c r="U191" s="10">
        <v>0</v>
      </c>
      <c r="V191" s="10">
        <v>8.7064676616915426E-3</v>
      </c>
      <c r="W191" s="10">
        <v>0</v>
      </c>
      <c r="X191" s="10">
        <v>2.4875621890547263E-3</v>
      </c>
      <c r="Y191" s="16">
        <v>0.75386444708680145</v>
      </c>
    </row>
    <row r="192" spans="1:25">
      <c r="A192" s="9" t="s">
        <v>265</v>
      </c>
      <c r="B192" s="28" t="s">
        <v>267</v>
      </c>
      <c r="C192" s="11">
        <v>7739</v>
      </c>
      <c r="D192" s="11">
        <v>3813</v>
      </c>
      <c r="E192" s="24">
        <f t="shared" si="4"/>
        <v>0.49269931515699705</v>
      </c>
      <c r="F192" s="11">
        <v>3926</v>
      </c>
      <c r="G192" s="24">
        <f t="shared" si="5"/>
        <v>0.50730068484300295</v>
      </c>
      <c r="H192" s="17" t="s">
        <v>65</v>
      </c>
      <c r="I192" s="10">
        <v>3.1413251285714865E-2</v>
      </c>
      <c r="J192" s="27">
        <v>12.814365420770001</v>
      </c>
      <c r="K192" s="27">
        <v>603.93158349116072</v>
      </c>
      <c r="L192" s="10">
        <v>0.89067818800733178</v>
      </c>
      <c r="M192" s="13">
        <v>29.952190205452901</v>
      </c>
      <c r="N192" s="12">
        <v>47.554763117677027</v>
      </c>
      <c r="O192" s="10">
        <v>0.12882801395529139</v>
      </c>
      <c r="P192" s="32">
        <v>97.121752419765656</v>
      </c>
      <c r="Q192" s="12">
        <v>17.159839772580437</v>
      </c>
      <c r="R192" s="14">
        <v>2569</v>
      </c>
      <c r="S192" s="15">
        <v>2.9929933826391593</v>
      </c>
      <c r="T192" s="10">
        <v>0.97345483359746432</v>
      </c>
      <c r="U192" s="10">
        <v>1.8225039619651346E-2</v>
      </c>
      <c r="V192" s="10">
        <v>4.7543581616481777E-3</v>
      </c>
      <c r="W192" s="10">
        <v>0</v>
      </c>
      <c r="X192" s="10">
        <v>3.5657686212361333E-3</v>
      </c>
      <c r="Y192" s="16">
        <v>0.72401712728688206</v>
      </c>
    </row>
    <row r="193" spans="1:25">
      <c r="A193" s="9" t="s">
        <v>265</v>
      </c>
      <c r="B193" s="28" t="s">
        <v>268</v>
      </c>
      <c r="C193" s="11">
        <v>5924</v>
      </c>
      <c r="D193" s="11">
        <v>2805</v>
      </c>
      <c r="E193" s="24">
        <f t="shared" si="4"/>
        <v>0.4734976367319379</v>
      </c>
      <c r="F193" s="11">
        <v>3119</v>
      </c>
      <c r="G193" s="24">
        <f t="shared" si="5"/>
        <v>0.5265023632680621</v>
      </c>
      <c r="H193" s="17" t="s">
        <v>65</v>
      </c>
      <c r="I193" s="10">
        <v>2.4046013776531188E-2</v>
      </c>
      <c r="J193" s="27">
        <v>8.5775337413799999</v>
      </c>
      <c r="K193" s="27">
        <v>690.64141029504299</v>
      </c>
      <c r="L193" s="10">
        <v>0.95957011258955993</v>
      </c>
      <c r="M193" s="13">
        <v>26.333558406482108</v>
      </c>
      <c r="N193" s="12">
        <v>45.270920166720103</v>
      </c>
      <c r="O193" s="10">
        <v>0.16880486158001351</v>
      </c>
      <c r="P193" s="32">
        <v>89.932670727797372</v>
      </c>
      <c r="Q193" s="12">
        <v>22.721134368669819</v>
      </c>
      <c r="R193" s="14">
        <v>2024</v>
      </c>
      <c r="S193" s="15">
        <v>2.9016798418972334</v>
      </c>
      <c r="T193" s="10">
        <v>0.99049049049049054</v>
      </c>
      <c r="U193" s="10">
        <v>6.006006006006006E-3</v>
      </c>
      <c r="V193" s="10">
        <v>3.5035035035035035E-3</v>
      </c>
      <c r="W193" s="10">
        <v>0</v>
      </c>
      <c r="X193" s="10">
        <v>0</v>
      </c>
      <c r="Y193" s="16">
        <v>0.80583003952569165</v>
      </c>
    </row>
    <row r="194" spans="1:25">
      <c r="A194" s="9" t="s">
        <v>265</v>
      </c>
      <c r="B194" s="28" t="s">
        <v>269</v>
      </c>
      <c r="C194" s="11">
        <v>966</v>
      </c>
      <c r="D194" s="11">
        <v>500</v>
      </c>
      <c r="E194" s="24">
        <f t="shared" si="4"/>
        <v>0.51759834368530022</v>
      </c>
      <c r="F194" s="11">
        <v>466</v>
      </c>
      <c r="G194" s="24">
        <f t="shared" si="5"/>
        <v>0.48240165631469978</v>
      </c>
      <c r="H194" s="17" t="s">
        <v>65</v>
      </c>
      <c r="I194" s="10">
        <v>3.9210751701770977E-3</v>
      </c>
      <c r="J194" s="27">
        <v>10.013731167509999</v>
      </c>
      <c r="K194" s="27">
        <v>96.467538806537007</v>
      </c>
      <c r="L194" s="10">
        <v>0.76595744680851063</v>
      </c>
      <c r="M194" s="13">
        <v>30.848861283643892</v>
      </c>
      <c r="N194" s="12">
        <v>46.566523605150209</v>
      </c>
      <c r="O194" s="10">
        <v>0.13457556935817805</v>
      </c>
      <c r="P194" s="32">
        <v>107.29613733905579</v>
      </c>
      <c r="Q194" s="12">
        <v>19.254658385093169</v>
      </c>
      <c r="R194" s="14">
        <v>298</v>
      </c>
      <c r="S194" s="15">
        <v>2.9194630872483223</v>
      </c>
      <c r="T194" s="10">
        <v>0.94612794612794615</v>
      </c>
      <c r="U194" s="10">
        <v>2.0202020202020204E-2</v>
      </c>
      <c r="V194" s="10">
        <v>3.3670033670033669E-3</v>
      </c>
      <c r="W194" s="10">
        <v>6.7340067340067337E-3</v>
      </c>
      <c r="X194" s="10">
        <v>2.3569023569023569E-2</v>
      </c>
      <c r="Y194" s="16">
        <v>0.60402684563758391</v>
      </c>
    </row>
    <row r="195" spans="1:25">
      <c r="A195" s="9" t="s">
        <v>265</v>
      </c>
      <c r="B195" s="28" t="s">
        <v>270</v>
      </c>
      <c r="C195" s="11">
        <v>6886</v>
      </c>
      <c r="D195" s="11">
        <v>3295</v>
      </c>
      <c r="E195" s="24">
        <f t="shared" si="4"/>
        <v>0.4785071158873076</v>
      </c>
      <c r="F195" s="11">
        <v>3591</v>
      </c>
      <c r="G195" s="24">
        <f t="shared" si="5"/>
        <v>0.52149288411269246</v>
      </c>
      <c r="H195" s="17" t="s">
        <v>65</v>
      </c>
      <c r="I195" s="10">
        <v>2.7950852610599892E-2</v>
      </c>
      <c r="J195" s="27">
        <v>7.1339057399700003</v>
      </c>
      <c r="K195" s="27">
        <v>965.24964738726101</v>
      </c>
      <c r="L195" s="10">
        <v>0.93944281524926687</v>
      </c>
      <c r="M195" s="13">
        <v>26.953238454835898</v>
      </c>
      <c r="N195" s="12">
        <v>46.05959342801448</v>
      </c>
      <c r="O195" s="10">
        <v>0.14885274469939005</v>
      </c>
      <c r="P195" s="32">
        <v>91.757170704539121</v>
      </c>
      <c r="Q195" s="12">
        <v>20.040662213186174</v>
      </c>
      <c r="R195" s="14">
        <v>2336</v>
      </c>
      <c r="S195" s="15">
        <v>2.9297945205479454</v>
      </c>
      <c r="T195" s="10">
        <v>0.99173194081810268</v>
      </c>
      <c r="U195" s="10">
        <v>8.703220191470844E-4</v>
      </c>
      <c r="V195" s="10">
        <v>1.7406440382941688E-3</v>
      </c>
      <c r="W195" s="10">
        <v>8.703220191470844E-4</v>
      </c>
      <c r="X195" s="10">
        <v>4.7867711053089642E-3</v>
      </c>
      <c r="Y195" s="16">
        <v>0.77097602739726023</v>
      </c>
    </row>
    <row r="196" spans="1:25">
      <c r="A196" s="9" t="s">
        <v>265</v>
      </c>
      <c r="B196" s="28" t="s">
        <v>271</v>
      </c>
      <c r="C196" s="11">
        <v>1051</v>
      </c>
      <c r="D196" s="11">
        <v>508</v>
      </c>
      <c r="E196" s="24">
        <f t="shared" ref="E196:E259" si="6">D196/C196</f>
        <v>0.483349191246432</v>
      </c>
      <c r="F196" s="11">
        <v>543</v>
      </c>
      <c r="G196" s="24">
        <f t="shared" ref="G196:G259" si="7">F196/C196</f>
        <v>0.51665080875356806</v>
      </c>
      <c r="H196" s="17" t="s">
        <v>65</v>
      </c>
      <c r="I196" s="10">
        <v>4.2660973124804659E-3</v>
      </c>
      <c r="J196" s="27">
        <v>0.53125022883999995</v>
      </c>
      <c r="K196" s="27">
        <v>1978.35208898618</v>
      </c>
      <c r="L196" s="10">
        <v>0.93203883495145634</v>
      </c>
      <c r="M196" s="13">
        <v>31.493815413891532</v>
      </c>
      <c r="N196" s="12">
        <v>41.25230202578269</v>
      </c>
      <c r="O196" s="10">
        <v>0.16460513796384396</v>
      </c>
      <c r="P196" s="32">
        <v>93.554327808471456</v>
      </c>
      <c r="Q196" s="12">
        <v>22.074215033301616</v>
      </c>
      <c r="R196" s="14">
        <v>329</v>
      </c>
      <c r="S196" s="15">
        <v>3.1489361702127661</v>
      </c>
      <c r="T196" s="10">
        <v>0.98769230769230765</v>
      </c>
      <c r="U196" s="10">
        <v>0</v>
      </c>
      <c r="V196" s="10">
        <v>0</v>
      </c>
      <c r="W196" s="10">
        <v>3.0769230769230769E-3</v>
      </c>
      <c r="X196" s="10">
        <v>9.2307692307692316E-3</v>
      </c>
      <c r="Y196" s="16">
        <v>0.80547112462006076</v>
      </c>
    </row>
    <row r="197" spans="1:25">
      <c r="A197" s="9" t="s">
        <v>265</v>
      </c>
      <c r="B197" s="28" t="s">
        <v>272</v>
      </c>
      <c r="C197" s="11">
        <v>767</v>
      </c>
      <c r="D197" s="11">
        <v>390</v>
      </c>
      <c r="E197" s="24">
        <f t="shared" si="6"/>
        <v>0.50847457627118642</v>
      </c>
      <c r="F197" s="11">
        <v>377</v>
      </c>
      <c r="G197" s="24">
        <f t="shared" si="7"/>
        <v>0.49152542372881358</v>
      </c>
      <c r="H197" s="17" t="s">
        <v>65</v>
      </c>
      <c r="I197" s="10">
        <v>3.1133174487845074E-3</v>
      </c>
      <c r="J197" s="27">
        <v>0.62410753339999991</v>
      </c>
      <c r="K197" s="27">
        <v>1228.9548818959988</v>
      </c>
      <c r="L197" s="10">
        <v>0.69496021220159154</v>
      </c>
      <c r="M197" s="13">
        <v>34.159061277705348</v>
      </c>
      <c r="N197" s="12">
        <v>50.663129973474796</v>
      </c>
      <c r="O197" s="10">
        <v>8.9960886571056067E-2</v>
      </c>
      <c r="P197" s="32">
        <v>103.44827586206897</v>
      </c>
      <c r="Q197" s="12">
        <v>12.646675358539767</v>
      </c>
      <c r="R197" s="14">
        <v>233</v>
      </c>
      <c r="S197" s="15">
        <v>3.2360515021459229</v>
      </c>
      <c r="T197" s="10">
        <v>1</v>
      </c>
      <c r="U197" s="10">
        <v>0</v>
      </c>
      <c r="V197" s="10">
        <v>0</v>
      </c>
      <c r="W197" s="10">
        <v>0</v>
      </c>
      <c r="X197" s="10">
        <v>0</v>
      </c>
      <c r="Y197" s="16">
        <v>0.76394849785407726</v>
      </c>
    </row>
    <row r="198" spans="1:25">
      <c r="A198" s="9" t="s">
        <v>265</v>
      </c>
      <c r="B198" s="28" t="s">
        <v>273</v>
      </c>
      <c r="C198" s="11">
        <v>1532</v>
      </c>
      <c r="D198" s="11">
        <v>761</v>
      </c>
      <c r="E198" s="24">
        <f t="shared" si="6"/>
        <v>0.49673629242819844</v>
      </c>
      <c r="F198" s="11">
        <v>771</v>
      </c>
      <c r="G198" s="24">
        <f t="shared" si="7"/>
        <v>0.50326370757180161</v>
      </c>
      <c r="H198" s="17" t="s">
        <v>65</v>
      </c>
      <c r="I198" s="10">
        <v>6.2185167295148178E-3</v>
      </c>
      <c r="J198" s="27">
        <v>2.7127131871799999</v>
      </c>
      <c r="K198" s="27">
        <v>564.74824070604757</v>
      </c>
      <c r="L198" s="10">
        <v>0.96524590163934432</v>
      </c>
      <c r="M198" s="13">
        <v>29.242819843342037</v>
      </c>
      <c r="N198" s="12">
        <v>49.805447470817121</v>
      </c>
      <c r="O198" s="10">
        <v>0.13120104438642297</v>
      </c>
      <c r="P198" s="32">
        <v>98.702983138780809</v>
      </c>
      <c r="Q198" s="12">
        <v>17.167101827676241</v>
      </c>
      <c r="R198" s="14">
        <v>464</v>
      </c>
      <c r="S198" s="15">
        <v>3.2952586206896552</v>
      </c>
      <c r="T198" s="10">
        <v>0.99120879120879124</v>
      </c>
      <c r="U198" s="10">
        <v>0</v>
      </c>
      <c r="V198" s="10">
        <v>0</v>
      </c>
      <c r="W198" s="10">
        <v>0</v>
      </c>
      <c r="X198" s="10">
        <v>8.7912087912087912E-3</v>
      </c>
      <c r="Y198" s="16">
        <v>0.73922413793103448</v>
      </c>
    </row>
    <row r="199" spans="1:25">
      <c r="A199" s="9" t="s">
        <v>265</v>
      </c>
      <c r="B199" s="28" t="s">
        <v>274</v>
      </c>
      <c r="C199" s="11">
        <v>9010</v>
      </c>
      <c r="D199" s="11">
        <v>4354</v>
      </c>
      <c r="E199" s="24">
        <f t="shared" si="6"/>
        <v>0.48324084350721419</v>
      </c>
      <c r="F199" s="11">
        <v>4656</v>
      </c>
      <c r="G199" s="24">
        <f t="shared" si="7"/>
        <v>0.51675915649278581</v>
      </c>
      <c r="H199" s="17" t="s">
        <v>65</v>
      </c>
      <c r="I199" s="10">
        <v>3.6572347084156992E-2</v>
      </c>
      <c r="J199" s="27">
        <v>13.612263734160001</v>
      </c>
      <c r="K199" s="27">
        <v>661.90313205505913</v>
      </c>
      <c r="L199" s="10">
        <v>0.93549842129003158</v>
      </c>
      <c r="M199" s="13">
        <v>28.845726970033297</v>
      </c>
      <c r="N199" s="12">
        <v>46.026632302405496</v>
      </c>
      <c r="O199" s="10">
        <v>0.14162042175360709</v>
      </c>
      <c r="P199" s="32">
        <v>93.513745704467354</v>
      </c>
      <c r="Q199" s="12">
        <v>19.489456159822417</v>
      </c>
      <c r="R199" s="14">
        <v>2931</v>
      </c>
      <c r="S199" s="15">
        <v>3.0399181166837259</v>
      </c>
      <c r="T199" s="10">
        <v>0.98528896672504374</v>
      </c>
      <c r="U199" s="10">
        <v>4.5534150612959717E-3</v>
      </c>
      <c r="V199" s="10">
        <v>2.8021015761821367E-3</v>
      </c>
      <c r="W199" s="10">
        <v>3.852889667250438E-3</v>
      </c>
      <c r="X199" s="10">
        <v>3.5026269702276708E-3</v>
      </c>
      <c r="Y199" s="16">
        <v>0.75400887069259637</v>
      </c>
    </row>
    <row r="200" spans="1:25">
      <c r="A200" s="9" t="s">
        <v>265</v>
      </c>
      <c r="B200" s="28" t="s">
        <v>275</v>
      </c>
      <c r="C200" s="11">
        <v>3007</v>
      </c>
      <c r="D200" s="11">
        <v>1454</v>
      </c>
      <c r="E200" s="24">
        <f t="shared" si="6"/>
        <v>0.48353841037578982</v>
      </c>
      <c r="F200" s="11">
        <v>1553</v>
      </c>
      <c r="G200" s="24">
        <f t="shared" si="7"/>
        <v>0.51646158962421018</v>
      </c>
      <c r="H200" s="17" t="s">
        <v>65</v>
      </c>
      <c r="I200" s="10">
        <v>1.2205665669485024E-2</v>
      </c>
      <c r="J200" s="27">
        <v>2.4820172900599999</v>
      </c>
      <c r="K200" s="27">
        <v>1211.5145257216598</v>
      </c>
      <c r="L200" s="10">
        <v>0.93680297397769519</v>
      </c>
      <c r="M200" s="13">
        <v>26.804123711340207</v>
      </c>
      <c r="N200" s="12">
        <v>46.426271732131354</v>
      </c>
      <c r="O200" s="10">
        <v>0.1626205520452278</v>
      </c>
      <c r="P200" s="32">
        <v>93.625241468126205</v>
      </c>
      <c r="Q200" s="12">
        <v>21.050881277020288</v>
      </c>
      <c r="R200" s="14">
        <v>1024</v>
      </c>
      <c r="S200" s="15">
        <v>2.90625</v>
      </c>
      <c r="T200" s="10">
        <v>0.98917322834645671</v>
      </c>
      <c r="U200" s="10">
        <v>5.905511811023622E-3</v>
      </c>
      <c r="V200" s="10">
        <v>0</v>
      </c>
      <c r="W200" s="10">
        <v>0</v>
      </c>
      <c r="X200" s="10">
        <v>4.921259842519685E-3</v>
      </c>
      <c r="Y200" s="16">
        <v>0.7900390625</v>
      </c>
    </row>
    <row r="201" spans="1:25">
      <c r="A201" s="9" t="s">
        <v>265</v>
      </c>
      <c r="B201" s="28" t="s">
        <v>276</v>
      </c>
      <c r="C201" s="11">
        <v>1014</v>
      </c>
      <c r="D201" s="11">
        <v>550</v>
      </c>
      <c r="E201" s="24">
        <f t="shared" si="6"/>
        <v>0.54240631163708086</v>
      </c>
      <c r="F201" s="11">
        <v>464</v>
      </c>
      <c r="G201" s="24">
        <f t="shared" si="7"/>
        <v>0.45759368836291914</v>
      </c>
      <c r="H201" s="17" t="s">
        <v>65</v>
      </c>
      <c r="I201" s="10">
        <v>4.115911203477823E-3</v>
      </c>
      <c r="J201" s="27">
        <v>15.891065044640001</v>
      </c>
      <c r="K201" s="27">
        <v>63.809442422615881</v>
      </c>
      <c r="L201" s="10">
        <v>0.8475247524752475</v>
      </c>
      <c r="M201" s="13">
        <v>33.234714003944774</v>
      </c>
      <c r="N201" s="12">
        <v>52.155172413793103</v>
      </c>
      <c r="O201" s="10">
        <v>7.8895463510848127E-2</v>
      </c>
      <c r="P201" s="32">
        <v>118.53448275862068</v>
      </c>
      <c r="Q201" s="12">
        <v>11.341222879684418</v>
      </c>
      <c r="R201" s="14">
        <v>295</v>
      </c>
      <c r="S201" s="15">
        <v>3.4338983050847456</v>
      </c>
      <c r="T201" s="10">
        <v>0.99295774647887325</v>
      </c>
      <c r="U201" s="10">
        <v>0</v>
      </c>
      <c r="V201" s="10">
        <v>3.5211267605633804E-3</v>
      </c>
      <c r="W201" s="10">
        <v>0</v>
      </c>
      <c r="X201" s="10">
        <v>3.5211267605633804E-3</v>
      </c>
      <c r="Y201" s="16">
        <v>0.64067796610169492</v>
      </c>
    </row>
    <row r="202" spans="1:25">
      <c r="A202" s="9" t="s">
        <v>265</v>
      </c>
      <c r="B202" s="28" t="s">
        <v>277</v>
      </c>
      <c r="C202" s="11">
        <v>2443</v>
      </c>
      <c r="D202" s="11">
        <v>1222</v>
      </c>
      <c r="E202" s="24">
        <f t="shared" si="6"/>
        <v>0.50020466639377814</v>
      </c>
      <c r="F202" s="11">
        <v>1221</v>
      </c>
      <c r="G202" s="24">
        <f t="shared" si="7"/>
        <v>0.49979533360622186</v>
      </c>
      <c r="H202" s="17" t="s">
        <v>65</v>
      </c>
      <c r="I202" s="10">
        <v>9.9163422782015016E-3</v>
      </c>
      <c r="J202" s="27">
        <v>3.7370547151900002</v>
      </c>
      <c r="K202" s="27">
        <v>653.72336938764693</v>
      </c>
      <c r="L202" s="10">
        <v>0.9249484536082474</v>
      </c>
      <c r="M202" s="13">
        <v>28.243962341383543</v>
      </c>
      <c r="N202" s="12">
        <v>46.109746109746105</v>
      </c>
      <c r="O202" s="10">
        <v>0.13835448219402374</v>
      </c>
      <c r="P202" s="32">
        <v>100.08190008190007</v>
      </c>
      <c r="Q202" s="12">
        <v>18.747441670077773</v>
      </c>
      <c r="R202" s="14">
        <v>804</v>
      </c>
      <c r="S202" s="15">
        <v>3.0261194029850746</v>
      </c>
      <c r="T202" s="10">
        <v>0.99009900990099009</v>
      </c>
      <c r="U202" s="10">
        <v>3.7128712871287127E-3</v>
      </c>
      <c r="V202" s="10">
        <v>3.7128712871287127E-3</v>
      </c>
      <c r="W202" s="10">
        <v>1.2376237623762376E-3</v>
      </c>
      <c r="X202" s="10">
        <v>1.2376237623762376E-3</v>
      </c>
      <c r="Y202" s="16">
        <v>0.76463414634146343</v>
      </c>
    </row>
    <row r="203" spans="1:25">
      <c r="A203" s="9" t="s">
        <v>265</v>
      </c>
      <c r="B203" s="28" t="s">
        <v>278</v>
      </c>
      <c r="C203" s="11">
        <v>6202</v>
      </c>
      <c r="D203" s="11">
        <v>3141</v>
      </c>
      <c r="E203" s="24">
        <f t="shared" si="6"/>
        <v>0.50644953240890034</v>
      </c>
      <c r="F203" s="11">
        <v>3061</v>
      </c>
      <c r="G203" s="24">
        <f t="shared" si="7"/>
        <v>0.49355046759109966</v>
      </c>
      <c r="H203" s="17" t="s">
        <v>65</v>
      </c>
      <c r="I203" s="10">
        <v>2.5174439136064555E-2</v>
      </c>
      <c r="J203" s="27">
        <v>10.890919109009999</v>
      </c>
      <c r="K203" s="27">
        <v>569.46525246607689</v>
      </c>
      <c r="L203" s="10">
        <v>0.85011709601873531</v>
      </c>
      <c r="M203" s="13">
        <v>26.039987100935182</v>
      </c>
      <c r="N203" s="12">
        <v>55.276053577262331</v>
      </c>
      <c r="O203" s="10">
        <v>8.4650112866817159E-2</v>
      </c>
      <c r="P203" s="32">
        <v>102.61352499183273</v>
      </c>
      <c r="Q203" s="12">
        <v>12.108997097710416</v>
      </c>
      <c r="R203" s="14">
        <v>2078</v>
      </c>
      <c r="S203" s="15">
        <v>2.9018286814244467</v>
      </c>
      <c r="T203" s="10">
        <v>0.88488142292490124</v>
      </c>
      <c r="U203" s="10">
        <v>0.11166007905138339</v>
      </c>
      <c r="V203" s="10">
        <v>4.9407114624505926E-4</v>
      </c>
      <c r="W203" s="10">
        <v>0</v>
      </c>
      <c r="X203" s="10">
        <v>2.9644268774703555E-3</v>
      </c>
      <c r="Y203" s="16">
        <v>0.57266602502406161</v>
      </c>
    </row>
    <row r="204" spans="1:25">
      <c r="A204" s="9" t="s">
        <v>265</v>
      </c>
      <c r="B204" s="28" t="s">
        <v>279</v>
      </c>
      <c r="C204" s="11">
        <v>766</v>
      </c>
      <c r="D204" s="11">
        <v>381</v>
      </c>
      <c r="E204" s="24">
        <f t="shared" si="6"/>
        <v>0.49738903394255873</v>
      </c>
      <c r="F204" s="11">
        <v>385</v>
      </c>
      <c r="G204" s="24">
        <f t="shared" si="7"/>
        <v>0.50261096605744127</v>
      </c>
      <c r="H204" s="17" t="s">
        <v>65</v>
      </c>
      <c r="I204" s="10">
        <v>3.1092583647574089E-3</v>
      </c>
      <c r="J204" s="27">
        <v>1.66828988421</v>
      </c>
      <c r="K204" s="27">
        <v>459.15281705537086</v>
      </c>
      <c r="L204" s="10">
        <v>0.92801047120418845</v>
      </c>
      <c r="M204" s="13">
        <v>27.545691906005221</v>
      </c>
      <c r="N204" s="12">
        <v>49.350649350649348</v>
      </c>
      <c r="O204" s="10">
        <v>0.13838120104438642</v>
      </c>
      <c r="P204" s="32">
        <v>98.961038961038966</v>
      </c>
      <c r="Q204" s="12">
        <v>18.407310704960835</v>
      </c>
      <c r="R204" s="14">
        <v>245</v>
      </c>
      <c r="S204" s="15">
        <v>3.1265306122448981</v>
      </c>
      <c r="T204" s="10">
        <v>0.99583333333333335</v>
      </c>
      <c r="U204" s="10">
        <v>0</v>
      </c>
      <c r="V204" s="10">
        <v>0</v>
      </c>
      <c r="W204" s="10">
        <v>4.1666666666666666E-3</v>
      </c>
      <c r="X204" s="10">
        <v>0</v>
      </c>
      <c r="Y204" s="16">
        <v>0.7918367346938775</v>
      </c>
    </row>
    <row r="205" spans="1:25">
      <c r="A205" s="9" t="s">
        <v>265</v>
      </c>
      <c r="B205" s="28" t="s">
        <v>280</v>
      </c>
      <c r="C205" s="11">
        <v>694</v>
      </c>
      <c r="D205" s="11">
        <v>340</v>
      </c>
      <c r="E205" s="24">
        <f t="shared" si="6"/>
        <v>0.48991354466858789</v>
      </c>
      <c r="F205" s="11">
        <v>354</v>
      </c>
      <c r="G205" s="24">
        <f t="shared" si="7"/>
        <v>0.51008645533141206</v>
      </c>
      <c r="H205" s="17" t="s">
        <v>65</v>
      </c>
      <c r="I205" s="10">
        <v>2.8170043148063209E-3</v>
      </c>
      <c r="J205" s="27">
        <v>4.9383642990299998</v>
      </c>
      <c r="K205" s="27">
        <v>140.53236212976762</v>
      </c>
      <c r="L205" s="10">
        <v>0.84293948126801155</v>
      </c>
      <c r="M205" s="13">
        <v>35.158501440922187</v>
      </c>
      <c r="N205" s="12">
        <v>47.457627118644069</v>
      </c>
      <c r="O205" s="10">
        <v>8.5014409221902024E-2</v>
      </c>
      <c r="P205" s="32">
        <v>96.045197740112997</v>
      </c>
      <c r="Q205" s="12">
        <v>12.680115273775217</v>
      </c>
      <c r="R205" s="14">
        <v>218</v>
      </c>
      <c r="S205" s="15">
        <v>3.1834862385321099</v>
      </c>
      <c r="T205" s="10">
        <v>0.99065420560747663</v>
      </c>
      <c r="U205" s="10">
        <v>0</v>
      </c>
      <c r="V205" s="10">
        <v>4.6728971962616819E-3</v>
      </c>
      <c r="W205" s="10">
        <v>0</v>
      </c>
      <c r="X205" s="10">
        <v>4.6728971962616819E-3</v>
      </c>
      <c r="Y205" s="16">
        <v>0.71100917431192656</v>
      </c>
    </row>
    <row r="206" spans="1:25">
      <c r="A206" s="9" t="s">
        <v>265</v>
      </c>
      <c r="B206" s="28" t="s">
        <v>281</v>
      </c>
      <c r="C206" s="11">
        <v>158298</v>
      </c>
      <c r="D206" s="11">
        <v>75602</v>
      </c>
      <c r="E206" s="24">
        <f t="shared" si="6"/>
        <v>0.47759289441433245</v>
      </c>
      <c r="F206" s="11">
        <v>82696</v>
      </c>
      <c r="G206" s="24">
        <f t="shared" si="7"/>
        <v>0.5224071055856675</v>
      </c>
      <c r="H206" s="17" t="s">
        <v>65</v>
      </c>
      <c r="I206" s="10">
        <v>0.64254488332162962</v>
      </c>
      <c r="J206" s="27">
        <v>260.39301035863002</v>
      </c>
      <c r="K206" s="27">
        <v>607.91954354681718</v>
      </c>
      <c r="L206" s="10">
        <v>0.88764715033967745</v>
      </c>
      <c r="M206" s="13">
        <v>27.357894603848436</v>
      </c>
      <c r="N206" s="12">
        <v>48.992696140079332</v>
      </c>
      <c r="O206" s="10">
        <v>0.1232801425160141</v>
      </c>
      <c r="P206" s="32">
        <v>91.421592338202572</v>
      </c>
      <c r="Q206" s="12">
        <v>16.823964926910005</v>
      </c>
      <c r="R206" s="14">
        <v>51876</v>
      </c>
      <c r="S206" s="15">
        <v>3.0171370190454159</v>
      </c>
      <c r="T206" s="10">
        <v>0.8457101802143413</v>
      </c>
      <c r="U206" s="10">
        <v>0.14578801365078731</v>
      </c>
      <c r="V206" s="10">
        <v>3.3727822459935736E-3</v>
      </c>
      <c r="W206" s="10">
        <v>1.5766260203165226E-3</v>
      </c>
      <c r="X206" s="10">
        <v>3.552397868561279E-3</v>
      </c>
      <c r="Y206" s="16">
        <v>0.65392474361940012</v>
      </c>
    </row>
    <row r="207" spans="1:25">
      <c r="A207" s="9" t="s">
        <v>265</v>
      </c>
      <c r="B207" s="28" t="s">
        <v>282</v>
      </c>
      <c r="C207" s="11">
        <v>7846</v>
      </c>
      <c r="D207" s="11">
        <v>3774</v>
      </c>
      <c r="E207" s="24">
        <f t="shared" si="6"/>
        <v>0.48100943155748149</v>
      </c>
      <c r="F207" s="11">
        <v>4072</v>
      </c>
      <c r="G207" s="24">
        <f t="shared" si="7"/>
        <v>0.51899056844251845</v>
      </c>
      <c r="H207" s="17" t="s">
        <v>65</v>
      </c>
      <c r="I207" s="10">
        <v>3.1847573276614402E-2</v>
      </c>
      <c r="J207" s="27">
        <v>24.65623896996</v>
      </c>
      <c r="K207" s="27">
        <v>318.21560496550978</v>
      </c>
      <c r="L207" s="10">
        <v>0.90010419380046891</v>
      </c>
      <c r="M207" s="13">
        <v>25.36324241651797</v>
      </c>
      <c r="N207" s="12">
        <v>45.235756385068768</v>
      </c>
      <c r="O207" s="10">
        <v>0.16696405811878665</v>
      </c>
      <c r="P207" s="32">
        <v>92.681728880157166</v>
      </c>
      <c r="Q207" s="12">
        <v>22.482793780270203</v>
      </c>
      <c r="R207" s="14">
        <v>2741</v>
      </c>
      <c r="S207" s="15">
        <v>2.8143013498723093</v>
      </c>
      <c r="T207" s="10">
        <v>0.97914338919925514</v>
      </c>
      <c r="U207" s="10">
        <v>1.1545623836126629E-2</v>
      </c>
      <c r="V207" s="10">
        <v>3.3519553072625698E-3</v>
      </c>
      <c r="W207" s="10">
        <v>1.8621973929236499E-3</v>
      </c>
      <c r="X207" s="10">
        <v>4.0968342644320298E-3</v>
      </c>
      <c r="Y207" s="16">
        <v>0.76431959139000361</v>
      </c>
    </row>
    <row r="208" spans="1:25">
      <c r="A208" s="9" t="s">
        <v>265</v>
      </c>
      <c r="B208" s="28" t="s">
        <v>283</v>
      </c>
      <c r="C208" s="11">
        <v>3225</v>
      </c>
      <c r="D208" s="11">
        <v>1602</v>
      </c>
      <c r="E208" s="24">
        <f t="shared" si="6"/>
        <v>0.4967441860465116</v>
      </c>
      <c r="F208" s="11">
        <v>1623</v>
      </c>
      <c r="G208" s="24">
        <f t="shared" si="7"/>
        <v>0.5032558139534884</v>
      </c>
      <c r="H208" s="17" t="s">
        <v>65</v>
      </c>
      <c r="I208" s="10">
        <v>1.3090545987392486E-2</v>
      </c>
      <c r="J208" s="27">
        <v>3.8665530920800002</v>
      </c>
      <c r="K208" s="27">
        <v>834.07622324025078</v>
      </c>
      <c r="L208" s="10">
        <v>0.92991239048811014</v>
      </c>
      <c r="M208" s="13">
        <v>27.627906976744185</v>
      </c>
      <c r="N208" s="12">
        <v>45.964263709180528</v>
      </c>
      <c r="O208" s="10">
        <v>0.16093023255813954</v>
      </c>
      <c r="P208" s="32">
        <v>98.706099815157117</v>
      </c>
      <c r="Q208" s="12">
        <v>20.837209302325583</v>
      </c>
      <c r="R208" s="14">
        <v>1102</v>
      </c>
      <c r="S208" s="15">
        <v>2.9019963702359348</v>
      </c>
      <c r="T208" s="10">
        <v>0.99171270718232041</v>
      </c>
      <c r="U208" s="10">
        <v>3.6832412523020259E-3</v>
      </c>
      <c r="V208" s="10">
        <v>9.2081031307550648E-4</v>
      </c>
      <c r="W208" s="10">
        <v>9.2081031307550648E-4</v>
      </c>
      <c r="X208" s="10">
        <v>2.7624309392265192E-3</v>
      </c>
      <c r="Y208" s="16">
        <v>0.79945553539019965</v>
      </c>
    </row>
    <row r="209" spans="1:25">
      <c r="A209" s="9" t="s">
        <v>265</v>
      </c>
      <c r="B209" s="28" t="s">
        <v>284</v>
      </c>
      <c r="C209" s="11">
        <v>3898</v>
      </c>
      <c r="D209" s="11">
        <v>1894</v>
      </c>
      <c r="E209" s="24">
        <f t="shared" si="6"/>
        <v>0.48589020010261674</v>
      </c>
      <c r="F209" s="11">
        <v>2004</v>
      </c>
      <c r="G209" s="24">
        <f t="shared" si="7"/>
        <v>0.51410979989738326</v>
      </c>
      <c r="H209" s="17" t="s">
        <v>65</v>
      </c>
      <c r="I209" s="10">
        <v>1.5822309537629739E-2</v>
      </c>
      <c r="J209" s="27">
        <v>6.2425898414400001</v>
      </c>
      <c r="K209" s="27">
        <v>624.42032858286177</v>
      </c>
      <c r="L209" s="10">
        <v>0.89132134480062553</v>
      </c>
      <c r="M209" s="13">
        <v>31.041559774243201</v>
      </c>
      <c r="N209" s="12">
        <v>47.205588822355288</v>
      </c>
      <c r="O209" s="10">
        <v>0.10800410466906106</v>
      </c>
      <c r="P209" s="32">
        <v>94.510978043912175</v>
      </c>
      <c r="Q209" s="12">
        <v>15.72601334017445</v>
      </c>
      <c r="R209" s="14">
        <v>1190</v>
      </c>
      <c r="S209" s="15">
        <v>3.23109243697479</v>
      </c>
      <c r="T209" s="10">
        <v>0.98976982097186705</v>
      </c>
      <c r="U209" s="10">
        <v>5.1150895140664966E-3</v>
      </c>
      <c r="V209" s="10">
        <v>0</v>
      </c>
      <c r="W209" s="10">
        <v>0</v>
      </c>
      <c r="X209" s="10">
        <v>5.1150895140664966E-3</v>
      </c>
      <c r="Y209" s="16">
        <v>0.7344537815126051</v>
      </c>
    </row>
    <row r="210" spans="1:25">
      <c r="A210" s="9" t="s">
        <v>265</v>
      </c>
      <c r="B210" s="28" t="s">
        <v>285</v>
      </c>
      <c r="C210" s="11">
        <v>414</v>
      </c>
      <c r="D210" s="11">
        <v>215</v>
      </c>
      <c r="E210" s="24">
        <f t="shared" si="6"/>
        <v>0.51932367149758452</v>
      </c>
      <c r="F210" s="11">
        <v>199</v>
      </c>
      <c r="G210" s="24">
        <f t="shared" si="7"/>
        <v>0.48067632850241548</v>
      </c>
      <c r="H210" s="17" t="s">
        <v>65</v>
      </c>
      <c r="I210" s="10">
        <v>1.6804607872187563E-3</v>
      </c>
      <c r="J210" s="27">
        <v>1.93240069336</v>
      </c>
      <c r="K210" s="27">
        <v>214.2412810254944</v>
      </c>
      <c r="L210" s="10">
        <v>0.84987893462469732</v>
      </c>
      <c r="M210" s="13">
        <v>33.574879227053138</v>
      </c>
      <c r="N210" s="12">
        <v>51.758793969849251</v>
      </c>
      <c r="O210" s="10">
        <v>6.280193236714976E-2</v>
      </c>
      <c r="P210" s="32">
        <v>108.04020100502511</v>
      </c>
      <c r="Q210" s="12">
        <v>12.077294685990339</v>
      </c>
      <c r="R210" s="14">
        <v>132</v>
      </c>
      <c r="S210" s="15">
        <v>3.1287878787878789</v>
      </c>
      <c r="T210" s="10">
        <v>0.98449612403100772</v>
      </c>
      <c r="U210" s="10">
        <v>0</v>
      </c>
      <c r="V210" s="10">
        <v>1.5503875968992248E-2</v>
      </c>
      <c r="W210" s="10">
        <v>0</v>
      </c>
      <c r="X210" s="10">
        <v>0</v>
      </c>
      <c r="Y210" s="16">
        <v>0.65151515151515149</v>
      </c>
    </row>
    <row r="211" spans="1:25">
      <c r="A211" s="9" t="s">
        <v>265</v>
      </c>
      <c r="B211" s="28" t="s">
        <v>286</v>
      </c>
      <c r="C211" s="11">
        <v>10170</v>
      </c>
      <c r="D211" s="11">
        <v>5009</v>
      </c>
      <c r="E211" s="24">
        <f t="shared" si="6"/>
        <v>0.49252704031465094</v>
      </c>
      <c r="F211" s="11">
        <v>5161</v>
      </c>
      <c r="G211" s="24">
        <f t="shared" si="7"/>
        <v>0.50747295968534911</v>
      </c>
      <c r="H211" s="17" t="s">
        <v>65</v>
      </c>
      <c r="I211" s="10">
        <v>4.1280884555591188E-2</v>
      </c>
      <c r="J211" s="27">
        <v>19.685080101609998</v>
      </c>
      <c r="K211" s="27">
        <v>516.63493099874245</v>
      </c>
      <c r="L211" s="10">
        <v>0.8870342771982116</v>
      </c>
      <c r="M211" s="13">
        <v>32.094395280235986</v>
      </c>
      <c r="N211" s="12">
        <v>49.680294516566562</v>
      </c>
      <c r="O211" s="10">
        <v>0.10491642084562439</v>
      </c>
      <c r="P211" s="32">
        <v>97.05483433443132</v>
      </c>
      <c r="Q211" s="12">
        <v>14.513274336283185</v>
      </c>
      <c r="R211" s="14">
        <v>3163</v>
      </c>
      <c r="S211" s="15">
        <v>3.1944356623458741</v>
      </c>
      <c r="T211" s="10">
        <v>0.97152209492635022</v>
      </c>
      <c r="U211" s="10">
        <v>1.8003273322422259E-2</v>
      </c>
      <c r="V211" s="10">
        <v>2.9459901800327334E-3</v>
      </c>
      <c r="W211" s="10">
        <v>1.6366612111292963E-3</v>
      </c>
      <c r="X211" s="10">
        <v>5.8919803600654668E-3</v>
      </c>
      <c r="Y211" s="16">
        <v>0.70755611760986403</v>
      </c>
    </row>
    <row r="212" spans="1:25">
      <c r="A212" s="9" t="s">
        <v>265</v>
      </c>
      <c r="B212" s="28" t="s">
        <v>287</v>
      </c>
      <c r="C212" s="11">
        <v>304</v>
      </c>
      <c r="D212" s="11">
        <v>143</v>
      </c>
      <c r="E212" s="24">
        <f t="shared" si="6"/>
        <v>0.47039473684210525</v>
      </c>
      <c r="F212" s="11">
        <v>161</v>
      </c>
      <c r="G212" s="24">
        <f t="shared" si="7"/>
        <v>0.52960526315789469</v>
      </c>
      <c r="H212" s="17" t="s">
        <v>76</v>
      </c>
      <c r="I212" s="10">
        <v>1.2339615442379273E-3</v>
      </c>
      <c r="J212" s="27">
        <v>0.94860972976000002</v>
      </c>
      <c r="K212" s="27">
        <v>320.46898789127175</v>
      </c>
      <c r="L212" s="10">
        <v>0.87171052631578949</v>
      </c>
      <c r="M212" s="13">
        <v>31.907894736842106</v>
      </c>
      <c r="N212" s="12">
        <v>48.447204968944099</v>
      </c>
      <c r="O212" s="10">
        <v>9.2105263157894732E-2</v>
      </c>
      <c r="P212" s="32">
        <v>88.81987577639751</v>
      </c>
      <c r="Q212" s="12">
        <v>16.776315789473685</v>
      </c>
      <c r="R212" s="14">
        <v>102</v>
      </c>
      <c r="S212" s="15">
        <v>2.9803921568627452</v>
      </c>
      <c r="T212" s="10">
        <v>0.99009900990099009</v>
      </c>
      <c r="U212" s="10">
        <v>0</v>
      </c>
      <c r="V212" s="10">
        <v>0</v>
      </c>
      <c r="W212" s="10">
        <v>0</v>
      </c>
      <c r="X212" s="10">
        <v>9.9009900990099011E-3</v>
      </c>
      <c r="Y212" s="16">
        <v>0.75490196078431371</v>
      </c>
    </row>
    <row r="213" spans="1:25">
      <c r="A213" s="9" t="s">
        <v>265</v>
      </c>
      <c r="B213" s="28" t="s">
        <v>288</v>
      </c>
      <c r="C213" s="11">
        <v>165</v>
      </c>
      <c r="D213" s="11">
        <v>81</v>
      </c>
      <c r="E213" s="24">
        <f t="shared" si="6"/>
        <v>0.49090909090909091</v>
      </c>
      <c r="F213" s="11">
        <v>84</v>
      </c>
      <c r="G213" s="24">
        <f t="shared" si="7"/>
        <v>0.50909090909090904</v>
      </c>
      <c r="H213" s="17" t="s">
        <v>76</v>
      </c>
      <c r="I213" s="10">
        <v>6.6974886447124346E-4</v>
      </c>
      <c r="J213" s="27">
        <v>0.48526170534000002</v>
      </c>
      <c r="K213" s="27">
        <v>340.02270977552672</v>
      </c>
      <c r="L213" s="10">
        <v>0.96363636363636362</v>
      </c>
      <c r="M213" s="13">
        <v>33.333333333333336</v>
      </c>
      <c r="N213" s="12">
        <v>44.047619047619044</v>
      </c>
      <c r="O213" s="10">
        <v>8.4848484848484854E-2</v>
      </c>
      <c r="P213" s="32">
        <v>96.428571428571431</v>
      </c>
      <c r="Q213" s="12">
        <v>14.545454545454545</v>
      </c>
      <c r="R213" s="14">
        <v>54</v>
      </c>
      <c r="S213" s="15">
        <v>3.0555555555555554</v>
      </c>
      <c r="T213" s="10">
        <v>1</v>
      </c>
      <c r="U213" s="10">
        <v>0</v>
      </c>
      <c r="V213" s="10">
        <v>0</v>
      </c>
      <c r="W213" s="10">
        <v>0</v>
      </c>
      <c r="X213" s="10">
        <v>0</v>
      </c>
      <c r="Y213" s="16">
        <v>0.81481481481481477</v>
      </c>
    </row>
    <row r="214" spans="1:25">
      <c r="A214" s="9" t="s">
        <v>265</v>
      </c>
      <c r="B214" s="28" t="s">
        <v>289</v>
      </c>
      <c r="C214" s="11">
        <v>342</v>
      </c>
      <c r="D214" s="11">
        <v>176</v>
      </c>
      <c r="E214" s="24">
        <f t="shared" si="6"/>
        <v>0.51461988304093564</v>
      </c>
      <c r="F214" s="11">
        <v>166</v>
      </c>
      <c r="G214" s="24">
        <f t="shared" si="7"/>
        <v>0.4853801169590643</v>
      </c>
      <c r="H214" s="17" t="s">
        <v>76</v>
      </c>
      <c r="I214" s="10">
        <v>1.3882067372676683E-3</v>
      </c>
      <c r="J214" s="27">
        <v>3.9521456228599994</v>
      </c>
      <c r="K214" s="27">
        <v>86.535272896272772</v>
      </c>
      <c r="L214" s="10">
        <v>0.8839285714285714</v>
      </c>
      <c r="M214" s="13">
        <v>23.391812865497077</v>
      </c>
      <c r="N214" s="12">
        <v>39.75903614457831</v>
      </c>
      <c r="O214" s="10">
        <v>0.19298245614035087</v>
      </c>
      <c r="P214" s="32">
        <v>106.02409638554218</v>
      </c>
      <c r="Q214" s="12">
        <v>28.07017543859649</v>
      </c>
      <c r="R214" s="14">
        <v>119</v>
      </c>
      <c r="S214" s="15">
        <v>2.8403361344537816</v>
      </c>
      <c r="T214" s="10">
        <v>1</v>
      </c>
      <c r="U214" s="10">
        <v>0</v>
      </c>
      <c r="V214" s="10">
        <v>0</v>
      </c>
      <c r="W214" s="10">
        <v>0</v>
      </c>
      <c r="X214" s="10">
        <v>0</v>
      </c>
      <c r="Y214" s="16">
        <v>0.73949579831932777</v>
      </c>
    </row>
    <row r="215" spans="1:25">
      <c r="A215" s="9" t="s">
        <v>265</v>
      </c>
      <c r="B215" s="28" t="s">
        <v>290</v>
      </c>
      <c r="C215" s="11">
        <v>148</v>
      </c>
      <c r="D215" s="11">
        <v>81</v>
      </c>
      <c r="E215" s="24">
        <f t="shared" si="6"/>
        <v>0.54729729729729726</v>
      </c>
      <c r="F215" s="11">
        <v>67</v>
      </c>
      <c r="G215" s="24">
        <f t="shared" si="7"/>
        <v>0.45270270270270269</v>
      </c>
      <c r="H215" s="17" t="s">
        <v>76</v>
      </c>
      <c r="I215" s="10">
        <v>6.0074443601056983E-4</v>
      </c>
      <c r="J215" s="27">
        <v>9.0315062086900006</v>
      </c>
      <c r="K215" s="27">
        <v>16.387078365466468</v>
      </c>
      <c r="L215" s="10">
        <v>0.97857142857142854</v>
      </c>
      <c r="M215" s="13">
        <v>31.756756756756758</v>
      </c>
      <c r="N215" s="12">
        <v>44.776119402985074</v>
      </c>
      <c r="O215" s="10">
        <v>0.11486486486486487</v>
      </c>
      <c r="P215" s="32">
        <v>120.89552238805969</v>
      </c>
      <c r="Q215" s="12">
        <v>17.567567567567568</v>
      </c>
      <c r="R215" s="14">
        <v>51</v>
      </c>
      <c r="S215" s="15">
        <v>2.9019607843137254</v>
      </c>
      <c r="T215" s="10">
        <v>1</v>
      </c>
      <c r="U215" s="10">
        <v>0</v>
      </c>
      <c r="V215" s="10">
        <v>0</v>
      </c>
      <c r="W215" s="10">
        <v>0</v>
      </c>
      <c r="X215" s="10">
        <v>0</v>
      </c>
      <c r="Y215" s="16">
        <v>0.60784313725490191</v>
      </c>
    </row>
    <row r="216" spans="1:25">
      <c r="A216" s="9" t="s">
        <v>265</v>
      </c>
      <c r="B216" s="28" t="s">
        <v>291</v>
      </c>
      <c r="C216" s="11">
        <v>368</v>
      </c>
      <c r="D216" s="11">
        <v>198</v>
      </c>
      <c r="E216" s="24">
        <f t="shared" si="6"/>
        <v>0.53804347826086951</v>
      </c>
      <c r="F216" s="11">
        <v>170</v>
      </c>
      <c r="G216" s="24">
        <f t="shared" si="7"/>
        <v>0.46195652173913043</v>
      </c>
      <c r="H216" s="17" t="s">
        <v>76</v>
      </c>
      <c r="I216" s="10">
        <v>1.4937429219722277E-3</v>
      </c>
      <c r="J216" s="27">
        <v>0.93205627460999996</v>
      </c>
      <c r="K216" s="27">
        <v>394.82594562649359</v>
      </c>
      <c r="L216" s="10">
        <v>0.89111747851002865</v>
      </c>
      <c r="M216" s="13">
        <v>36.413043478260867</v>
      </c>
      <c r="N216" s="12">
        <v>48.235294117647058</v>
      </c>
      <c r="O216" s="10">
        <v>9.7826086956521743E-2</v>
      </c>
      <c r="P216" s="32">
        <v>116.47058823529413</v>
      </c>
      <c r="Q216" s="12">
        <v>14.130434782608695</v>
      </c>
      <c r="R216" s="14">
        <v>97</v>
      </c>
      <c r="S216" s="15">
        <v>3.6185567010309279</v>
      </c>
      <c r="T216" s="10">
        <v>1</v>
      </c>
      <c r="U216" s="10">
        <v>0</v>
      </c>
      <c r="V216" s="10">
        <v>0</v>
      </c>
      <c r="W216" s="10">
        <v>0</v>
      </c>
      <c r="X216" s="10">
        <v>0</v>
      </c>
      <c r="Y216" s="16">
        <v>0.74226804123711343</v>
      </c>
    </row>
    <row r="217" spans="1:25">
      <c r="A217" s="9" t="s">
        <v>265</v>
      </c>
      <c r="B217" s="28" t="s">
        <v>292</v>
      </c>
      <c r="C217" s="11">
        <v>307</v>
      </c>
      <c r="D217" s="11">
        <v>161</v>
      </c>
      <c r="E217" s="24">
        <f t="shared" si="6"/>
        <v>0.52442996742671011</v>
      </c>
      <c r="F217" s="11">
        <v>146</v>
      </c>
      <c r="G217" s="24">
        <f t="shared" si="7"/>
        <v>0.47557003257328989</v>
      </c>
      <c r="H217" s="17" t="s">
        <v>76</v>
      </c>
      <c r="I217" s="10">
        <v>1.2461387963192225E-3</v>
      </c>
      <c r="J217" s="27">
        <v>1.0908173908299998</v>
      </c>
      <c r="K217" s="27">
        <v>281.44032409164708</v>
      </c>
      <c r="L217" s="10">
        <v>0.95081967213114749</v>
      </c>
      <c r="M217" s="13">
        <v>26.058631921824105</v>
      </c>
      <c r="N217" s="12">
        <v>51.369863013698634</v>
      </c>
      <c r="O217" s="10">
        <v>0.15309446254071662</v>
      </c>
      <c r="P217" s="32">
        <v>110.27397260273972</v>
      </c>
      <c r="Q217" s="12">
        <v>20.521172638436482</v>
      </c>
      <c r="R217" s="14">
        <v>111</v>
      </c>
      <c r="S217" s="15">
        <v>2.7657657657657659</v>
      </c>
      <c r="T217" s="10">
        <v>1</v>
      </c>
      <c r="U217" s="10">
        <v>0</v>
      </c>
      <c r="V217" s="10">
        <v>0</v>
      </c>
      <c r="W217" s="10">
        <v>0</v>
      </c>
      <c r="X217" s="10">
        <v>0</v>
      </c>
      <c r="Y217" s="16">
        <v>0.7567567567567568</v>
      </c>
    </row>
    <row r="218" spans="1:25">
      <c r="A218" s="9" t="s">
        <v>265</v>
      </c>
      <c r="B218" s="28" t="s">
        <v>293</v>
      </c>
      <c r="C218" s="11">
        <v>84</v>
      </c>
      <c r="D218" s="11">
        <v>48</v>
      </c>
      <c r="E218" s="24">
        <f t="shared" si="6"/>
        <v>0.5714285714285714</v>
      </c>
      <c r="F218" s="11">
        <v>36</v>
      </c>
      <c r="G218" s="24">
        <f t="shared" si="7"/>
        <v>0.42857142857142855</v>
      </c>
      <c r="H218" s="17" t="s">
        <v>76</v>
      </c>
      <c r="I218" s="10">
        <v>3.409630582762694E-4</v>
      </c>
      <c r="J218" s="27">
        <v>5.3422056443400008</v>
      </c>
      <c r="K218" s="27">
        <v>15.723842471133048</v>
      </c>
      <c r="L218" s="10">
        <v>0.875</v>
      </c>
      <c r="M218" s="13">
        <v>29.761904761904763</v>
      </c>
      <c r="N218" s="12">
        <v>50</v>
      </c>
      <c r="O218" s="10">
        <v>0.11904761904761904</v>
      </c>
      <c r="P218" s="32">
        <v>133.33333333333331</v>
      </c>
      <c r="Q218" s="12">
        <v>16.666666666666664</v>
      </c>
      <c r="R218" s="14">
        <v>32</v>
      </c>
      <c r="S218" s="15">
        <v>2.28125</v>
      </c>
      <c r="T218" s="10">
        <v>1</v>
      </c>
      <c r="U218" s="10">
        <v>0</v>
      </c>
      <c r="V218" s="10">
        <v>0</v>
      </c>
      <c r="W218" s="10">
        <v>0</v>
      </c>
      <c r="X218" s="10">
        <v>0</v>
      </c>
      <c r="Y218" s="16">
        <v>0.75</v>
      </c>
    </row>
    <row r="219" spans="1:25">
      <c r="A219" s="9" t="s">
        <v>265</v>
      </c>
      <c r="B219" s="28" t="s">
        <v>294</v>
      </c>
      <c r="C219" s="11">
        <v>608</v>
      </c>
      <c r="D219" s="11">
        <v>317</v>
      </c>
      <c r="E219" s="24">
        <f t="shared" si="6"/>
        <v>0.52138157894736847</v>
      </c>
      <c r="F219" s="11">
        <v>291</v>
      </c>
      <c r="G219" s="24">
        <f t="shared" si="7"/>
        <v>0.47861842105263158</v>
      </c>
      <c r="H219" s="17" t="s">
        <v>76</v>
      </c>
      <c r="I219" s="10">
        <v>2.4679230884758546E-3</v>
      </c>
      <c r="J219" s="27">
        <v>1.1782646952600002</v>
      </c>
      <c r="K219" s="27">
        <v>516.0130847049071</v>
      </c>
      <c r="L219" s="10">
        <v>0.87128712871287128</v>
      </c>
      <c r="M219" s="13">
        <v>37.828947368421055</v>
      </c>
      <c r="N219" s="12">
        <v>46.048109965635739</v>
      </c>
      <c r="O219" s="10">
        <v>8.8815789473684209E-2</v>
      </c>
      <c r="P219" s="32">
        <v>108.93470790378007</v>
      </c>
      <c r="Q219" s="12">
        <v>12.335526315789473</v>
      </c>
      <c r="R219" s="14">
        <v>165</v>
      </c>
      <c r="S219" s="15">
        <v>3.684848484848485</v>
      </c>
      <c r="T219" s="10">
        <v>0.96296296296296291</v>
      </c>
      <c r="U219" s="10">
        <v>0</v>
      </c>
      <c r="V219" s="10">
        <v>6.1728395061728392E-3</v>
      </c>
      <c r="W219" s="10">
        <v>3.0864197530864196E-2</v>
      </c>
      <c r="X219" s="10">
        <v>0</v>
      </c>
      <c r="Y219" s="16">
        <v>0.64242424242424245</v>
      </c>
    </row>
    <row r="220" spans="1:25">
      <c r="A220" s="9" t="s">
        <v>295</v>
      </c>
      <c r="B220" s="28" t="s">
        <v>296</v>
      </c>
      <c r="C220" s="11">
        <v>3489</v>
      </c>
      <c r="D220" s="11">
        <v>1716</v>
      </c>
      <c r="E220" s="24">
        <f t="shared" si="6"/>
        <v>0.49183147033533964</v>
      </c>
      <c r="F220" s="11">
        <v>1773</v>
      </c>
      <c r="G220" s="24">
        <f t="shared" si="7"/>
        <v>0.50816852966466031</v>
      </c>
      <c r="H220" s="17" t="s">
        <v>65</v>
      </c>
      <c r="I220" s="10">
        <v>7.4750937332619172E-2</v>
      </c>
      <c r="J220" s="27">
        <v>11.509286374389999</v>
      </c>
      <c r="K220" s="27">
        <v>303.14651026179888</v>
      </c>
      <c r="L220" s="10">
        <v>0.95490026019080654</v>
      </c>
      <c r="M220" s="13">
        <v>28.976784178847808</v>
      </c>
      <c r="N220" s="12">
        <v>49.182177100958832</v>
      </c>
      <c r="O220" s="10">
        <v>0.12525078819145888</v>
      </c>
      <c r="P220" s="32">
        <v>96.785109983079536</v>
      </c>
      <c r="Q220" s="12">
        <v>16.824304958440813</v>
      </c>
      <c r="R220" s="14">
        <v>1089</v>
      </c>
      <c r="S220" s="15">
        <v>3.1900826446280992</v>
      </c>
      <c r="T220" s="10">
        <v>0.97495183044315992</v>
      </c>
      <c r="U220" s="10">
        <v>1.0597302504816955E-2</v>
      </c>
      <c r="V220" s="10">
        <v>6.7437379576107898E-3</v>
      </c>
      <c r="W220" s="10">
        <v>9.6339113680154141E-4</v>
      </c>
      <c r="X220" s="10">
        <v>6.7437379576107898E-3</v>
      </c>
      <c r="Y220" s="16">
        <v>0.72635445362718087</v>
      </c>
    </row>
    <row r="221" spans="1:25">
      <c r="A221" s="9" t="s">
        <v>295</v>
      </c>
      <c r="B221" s="28" t="s">
        <v>297</v>
      </c>
      <c r="C221" s="11">
        <v>2185</v>
      </c>
      <c r="D221" s="11">
        <v>1089</v>
      </c>
      <c r="E221" s="24">
        <f t="shared" si="6"/>
        <v>0.49839816933638442</v>
      </c>
      <c r="F221" s="11">
        <v>1096</v>
      </c>
      <c r="G221" s="24">
        <f t="shared" si="7"/>
        <v>0.50160183066361552</v>
      </c>
      <c r="H221" s="17" t="s">
        <v>65</v>
      </c>
      <c r="I221" s="10">
        <v>4.6813069094804496E-2</v>
      </c>
      <c r="J221" s="27">
        <v>3.15856188405</v>
      </c>
      <c r="K221" s="27">
        <v>691.77052095567285</v>
      </c>
      <c r="L221" s="10">
        <v>0.94582185491276405</v>
      </c>
      <c r="M221" s="13">
        <v>32.951945080091534</v>
      </c>
      <c r="N221" s="12">
        <v>48.266423357664237</v>
      </c>
      <c r="O221" s="10">
        <v>9.7482837528604122E-2</v>
      </c>
      <c r="P221" s="32">
        <v>99.361313868613138</v>
      </c>
      <c r="Q221" s="12">
        <v>14.233409610983983</v>
      </c>
      <c r="R221" s="14">
        <v>668</v>
      </c>
      <c r="S221" s="15">
        <v>3.2709580838323356</v>
      </c>
      <c r="T221" s="10">
        <v>0.99063962558502339</v>
      </c>
      <c r="U221" s="10">
        <v>3.1201248049921998E-3</v>
      </c>
      <c r="V221" s="10">
        <v>1.5600624024960999E-3</v>
      </c>
      <c r="W221" s="10">
        <v>1.5600624024960999E-3</v>
      </c>
      <c r="X221" s="10">
        <v>3.1201248049921998E-3</v>
      </c>
      <c r="Y221" s="16">
        <v>0.74700598802395213</v>
      </c>
    </row>
    <row r="222" spans="1:25">
      <c r="A222" s="9" t="s">
        <v>295</v>
      </c>
      <c r="B222" s="28" t="s">
        <v>298</v>
      </c>
      <c r="C222" s="11">
        <v>10332</v>
      </c>
      <c r="D222" s="11">
        <v>5061</v>
      </c>
      <c r="E222" s="24">
        <f t="shared" si="6"/>
        <v>0.48983739837398371</v>
      </c>
      <c r="F222" s="11">
        <v>5271</v>
      </c>
      <c r="G222" s="24">
        <f t="shared" si="7"/>
        <v>0.51016260162601623</v>
      </c>
      <c r="H222" s="17" t="s">
        <v>65</v>
      </c>
      <c r="I222" s="10">
        <v>0.22136047134440279</v>
      </c>
      <c r="J222" s="27">
        <v>155.52593597873999</v>
      </c>
      <c r="K222" s="27">
        <v>66.432649544783061</v>
      </c>
      <c r="L222" s="10">
        <v>0.90567538018089655</v>
      </c>
      <c r="M222" s="13">
        <v>35.91753774680604</v>
      </c>
      <c r="N222" s="12">
        <v>52.077404667046103</v>
      </c>
      <c r="O222" s="10">
        <v>6.7653890824622531E-2</v>
      </c>
      <c r="P222" s="32">
        <v>96.01593625498009</v>
      </c>
      <c r="Q222" s="12">
        <v>9.7464188927603566</v>
      </c>
      <c r="R222" s="14">
        <v>2910</v>
      </c>
      <c r="S222" s="15">
        <v>3.5491408934707902</v>
      </c>
      <c r="T222" s="10">
        <v>0.87804878048780488</v>
      </c>
      <c r="U222" s="10">
        <v>6.1692969870875178E-2</v>
      </c>
      <c r="V222" s="10">
        <v>5.2367288378766141E-2</v>
      </c>
      <c r="W222" s="10">
        <v>2.152080344332855E-3</v>
      </c>
      <c r="X222" s="10">
        <v>5.7388809182209472E-3</v>
      </c>
      <c r="Y222" s="16">
        <v>0.65120274914089349</v>
      </c>
    </row>
    <row r="223" spans="1:25">
      <c r="A223" s="9" t="s">
        <v>295</v>
      </c>
      <c r="B223" s="28" t="s">
        <v>299</v>
      </c>
      <c r="C223" s="11">
        <v>2497</v>
      </c>
      <c r="D223" s="11">
        <v>1189</v>
      </c>
      <c r="E223" s="24">
        <f t="shared" si="6"/>
        <v>0.4761714056868242</v>
      </c>
      <c r="F223" s="11">
        <v>1308</v>
      </c>
      <c r="G223" s="24">
        <f t="shared" si="7"/>
        <v>0.52382859431317585</v>
      </c>
      <c r="H223" s="17" t="s">
        <v>65</v>
      </c>
      <c r="I223" s="10">
        <v>5.3497589716122118E-2</v>
      </c>
      <c r="J223" s="27">
        <v>3.2368948519000003</v>
      </c>
      <c r="K223" s="27">
        <v>771.41832350046991</v>
      </c>
      <c r="L223" s="10">
        <v>0.95263591433278416</v>
      </c>
      <c r="M223" s="13">
        <v>39.006808169803762</v>
      </c>
      <c r="N223" s="12">
        <v>47.018348623853214</v>
      </c>
      <c r="O223" s="10">
        <v>9.4513416099319181E-2</v>
      </c>
      <c r="P223" s="32">
        <v>90.902140672782878</v>
      </c>
      <c r="Q223" s="12">
        <v>12.615138165798959</v>
      </c>
      <c r="R223" s="14">
        <v>686</v>
      </c>
      <c r="S223" s="15">
        <v>3.5437317784256561</v>
      </c>
      <c r="T223" s="10">
        <v>0.98636363636363633</v>
      </c>
      <c r="U223" s="10">
        <v>1.5151515151515152E-3</v>
      </c>
      <c r="V223" s="10">
        <v>4.5454545454545452E-3</v>
      </c>
      <c r="W223" s="10">
        <v>0</v>
      </c>
      <c r="X223" s="10">
        <v>7.575757575757576E-3</v>
      </c>
      <c r="Y223" s="16">
        <v>0.75947521865889212</v>
      </c>
    </row>
    <row r="224" spans="1:25">
      <c r="A224" s="9" t="s">
        <v>295</v>
      </c>
      <c r="B224" s="28" t="s">
        <v>300</v>
      </c>
      <c r="C224" s="11">
        <v>1364</v>
      </c>
      <c r="D224" s="11">
        <v>686</v>
      </c>
      <c r="E224" s="24">
        <f t="shared" si="6"/>
        <v>0.50293255131964809</v>
      </c>
      <c r="F224" s="11">
        <v>678</v>
      </c>
      <c r="G224" s="24">
        <f t="shared" si="7"/>
        <v>0.49706744868035191</v>
      </c>
      <c r="H224" s="17" t="s">
        <v>65</v>
      </c>
      <c r="I224" s="10">
        <v>2.9223352972683449E-2</v>
      </c>
      <c r="J224" s="27">
        <v>1.3190154380000001</v>
      </c>
      <c r="K224" s="27">
        <v>1034.1046516242518</v>
      </c>
      <c r="L224" s="10">
        <v>0.95290654893303894</v>
      </c>
      <c r="M224" s="13">
        <v>30.718475073313783</v>
      </c>
      <c r="N224" s="12">
        <v>52.507374631268434</v>
      </c>
      <c r="O224" s="10">
        <v>9.310850439882698E-2</v>
      </c>
      <c r="P224" s="32">
        <v>101.17994100294985</v>
      </c>
      <c r="Q224" s="12">
        <v>13.929618768328444</v>
      </c>
      <c r="R224" s="14">
        <v>391</v>
      </c>
      <c r="S224" s="15">
        <v>3.4884910485933505</v>
      </c>
      <c r="T224" s="10">
        <v>0.97120418848167545</v>
      </c>
      <c r="U224" s="10">
        <v>2.6178010471204188E-2</v>
      </c>
      <c r="V224" s="10">
        <v>2.617801047120419E-3</v>
      </c>
      <c r="W224" s="10">
        <v>0</v>
      </c>
      <c r="X224" s="10">
        <v>0</v>
      </c>
      <c r="Y224" s="16">
        <v>0.68286445012787722</v>
      </c>
    </row>
    <row r="225" spans="1:25">
      <c r="A225" s="9" t="s">
        <v>295</v>
      </c>
      <c r="B225" s="28" t="s">
        <v>301</v>
      </c>
      <c r="C225" s="11">
        <v>7389</v>
      </c>
      <c r="D225" s="11">
        <v>3602</v>
      </c>
      <c r="E225" s="24">
        <f t="shared" si="6"/>
        <v>0.4874813912572743</v>
      </c>
      <c r="F225" s="11">
        <v>3787</v>
      </c>
      <c r="G225" s="24">
        <f t="shared" si="7"/>
        <v>0.5125186087427257</v>
      </c>
      <c r="H225" s="17" t="s">
        <v>65</v>
      </c>
      <c r="I225" s="10">
        <v>0.15830744509908945</v>
      </c>
      <c r="J225" s="27">
        <v>12.88694508241</v>
      </c>
      <c r="K225" s="27">
        <v>573.37095430674219</v>
      </c>
      <c r="L225" s="10">
        <v>0.940909715542119</v>
      </c>
      <c r="M225" s="13">
        <v>33.143862498308295</v>
      </c>
      <c r="N225" s="12">
        <v>50.066015315553202</v>
      </c>
      <c r="O225" s="10">
        <v>9.5276762755447289E-2</v>
      </c>
      <c r="P225" s="32">
        <v>95.114866649062577</v>
      </c>
      <c r="Q225" s="12">
        <v>13.344160238191908</v>
      </c>
      <c r="R225" s="14">
        <v>2100</v>
      </c>
      <c r="S225" s="15">
        <v>3.5133333333333332</v>
      </c>
      <c r="T225" s="10">
        <v>0.95585317460317465</v>
      </c>
      <c r="U225" s="10">
        <v>3.4722222222222224E-2</v>
      </c>
      <c r="V225" s="10">
        <v>2.48015873015873E-3</v>
      </c>
      <c r="W225" s="10">
        <v>1.984126984126984E-3</v>
      </c>
      <c r="X225" s="10">
        <v>4.96031746031746E-3</v>
      </c>
      <c r="Y225" s="16">
        <v>0.68857142857142861</v>
      </c>
    </row>
    <row r="226" spans="1:25">
      <c r="A226" s="9" t="s">
        <v>295</v>
      </c>
      <c r="B226" s="28" t="s">
        <v>302</v>
      </c>
      <c r="C226" s="11">
        <v>7805</v>
      </c>
      <c r="D226" s="11">
        <v>3767</v>
      </c>
      <c r="E226" s="24">
        <f t="shared" si="6"/>
        <v>0.48263933376041002</v>
      </c>
      <c r="F226" s="11">
        <v>4038</v>
      </c>
      <c r="G226" s="24">
        <f t="shared" si="7"/>
        <v>0.51736066623958998</v>
      </c>
      <c r="H226" s="17" t="s">
        <v>65</v>
      </c>
      <c r="I226" s="10">
        <v>0.16722013926084628</v>
      </c>
      <c r="J226" s="27">
        <v>4.7472477380300004</v>
      </c>
      <c r="K226" s="27">
        <v>1644.1105311345932</v>
      </c>
      <c r="L226" s="10">
        <v>0.9540080550863973</v>
      </c>
      <c r="M226" s="13">
        <v>32.415118513773223</v>
      </c>
      <c r="N226" s="12">
        <v>46.755819712729071</v>
      </c>
      <c r="O226" s="10">
        <v>0.11915438821268418</v>
      </c>
      <c r="P226" s="32">
        <v>93.288756810302132</v>
      </c>
      <c r="Q226" s="12">
        <v>16.233183856502244</v>
      </c>
      <c r="R226" s="14">
        <v>2334</v>
      </c>
      <c r="S226" s="15">
        <v>3.3093401885175666</v>
      </c>
      <c r="T226" s="10">
        <v>0.96533333333333338</v>
      </c>
      <c r="U226" s="10">
        <v>2.1333333333333333E-2</v>
      </c>
      <c r="V226" s="10">
        <v>4.4444444444444444E-3</v>
      </c>
      <c r="W226" s="10">
        <v>4.0000000000000001E-3</v>
      </c>
      <c r="X226" s="10">
        <v>4.8888888888888888E-3</v>
      </c>
      <c r="Y226" s="16">
        <v>0.69580119965724074</v>
      </c>
    </row>
    <row r="227" spans="1:25">
      <c r="A227" s="9" t="s">
        <v>295</v>
      </c>
      <c r="B227" s="28" t="s">
        <v>303</v>
      </c>
      <c r="C227" s="11">
        <v>939</v>
      </c>
      <c r="D227" s="11">
        <v>456</v>
      </c>
      <c r="E227" s="24">
        <f t="shared" si="6"/>
        <v>0.48562300319488816</v>
      </c>
      <c r="F227" s="11">
        <v>483</v>
      </c>
      <c r="G227" s="24">
        <f t="shared" si="7"/>
        <v>0.51437699680511184</v>
      </c>
      <c r="H227" s="17" t="s">
        <v>65</v>
      </c>
      <c r="I227" s="10">
        <v>2.0117836100696306E-2</v>
      </c>
      <c r="J227" s="27">
        <v>3.6250341311899996</v>
      </c>
      <c r="K227" s="27">
        <v>259.03204384223329</v>
      </c>
      <c r="L227" s="10">
        <v>0.95717344753747324</v>
      </c>
      <c r="M227" s="13">
        <v>31.522896698615547</v>
      </c>
      <c r="N227" s="12">
        <v>44.099378881987576</v>
      </c>
      <c r="O227" s="10">
        <v>0.11608093716719915</v>
      </c>
      <c r="P227" s="32">
        <v>94.409937888198755</v>
      </c>
      <c r="Q227" s="12">
        <v>17.358892438764641</v>
      </c>
      <c r="R227" s="14">
        <v>312</v>
      </c>
      <c r="S227" s="15">
        <v>3.0096153846153846</v>
      </c>
      <c r="T227" s="10">
        <v>0.98979591836734693</v>
      </c>
      <c r="U227" s="10">
        <v>6.8027210884353739E-3</v>
      </c>
      <c r="V227" s="10">
        <v>3.4013605442176869E-3</v>
      </c>
      <c r="W227" s="10">
        <v>0</v>
      </c>
      <c r="X227" s="10">
        <v>0</v>
      </c>
      <c r="Y227" s="16">
        <v>0.75961538461538458</v>
      </c>
    </row>
    <row r="228" spans="1:25">
      <c r="A228" s="9" t="s">
        <v>295</v>
      </c>
      <c r="B228" s="28" t="s">
        <v>304</v>
      </c>
      <c r="C228" s="11">
        <v>110</v>
      </c>
      <c r="D228" s="11">
        <v>54</v>
      </c>
      <c r="E228" s="24">
        <f t="shared" si="6"/>
        <v>0.49090909090909091</v>
      </c>
      <c r="F228" s="11">
        <v>56</v>
      </c>
      <c r="G228" s="24">
        <f t="shared" si="7"/>
        <v>0.50909090909090904</v>
      </c>
      <c r="H228" s="17" t="s">
        <v>76</v>
      </c>
      <c r="I228" s="10">
        <v>2.3567220139260846E-3</v>
      </c>
      <c r="J228" s="27">
        <v>7.837874610360001</v>
      </c>
      <c r="K228" s="27">
        <v>14.034416913815312</v>
      </c>
      <c r="L228" s="10">
        <v>0.96363636363636362</v>
      </c>
      <c r="M228" s="13">
        <v>40</v>
      </c>
      <c r="N228" s="12">
        <v>41.071428571428569</v>
      </c>
      <c r="O228" s="10">
        <v>0.11818181818181818</v>
      </c>
      <c r="P228" s="32">
        <v>96.428571428571431</v>
      </c>
      <c r="Q228" s="12">
        <v>18.181818181818183</v>
      </c>
      <c r="R228" s="14">
        <v>36</v>
      </c>
      <c r="S228" s="15">
        <v>3.0555555555555554</v>
      </c>
      <c r="T228" s="10">
        <v>1</v>
      </c>
      <c r="U228" s="10">
        <v>0</v>
      </c>
      <c r="V228" s="10">
        <v>0</v>
      </c>
      <c r="W228" s="10">
        <v>0</v>
      </c>
      <c r="X228" s="10">
        <v>0</v>
      </c>
      <c r="Y228" s="16">
        <v>0.77777777777777779</v>
      </c>
    </row>
    <row r="229" spans="1:25">
      <c r="A229" s="9" t="s">
        <v>295</v>
      </c>
      <c r="B229" s="28" t="s">
        <v>305</v>
      </c>
      <c r="C229" s="11">
        <v>203</v>
      </c>
      <c r="D229" s="11">
        <v>96</v>
      </c>
      <c r="E229" s="24">
        <f t="shared" si="6"/>
        <v>0.47290640394088668</v>
      </c>
      <c r="F229" s="11">
        <v>107</v>
      </c>
      <c r="G229" s="24">
        <f t="shared" si="7"/>
        <v>0.52709359605911332</v>
      </c>
      <c r="H229" s="17" t="s">
        <v>76</v>
      </c>
      <c r="I229" s="10">
        <v>4.3492233529726834E-3</v>
      </c>
      <c r="J229" s="27">
        <v>0.41602747642999999</v>
      </c>
      <c r="K229" s="27">
        <v>487.9485406636511</v>
      </c>
      <c r="L229" s="10">
        <v>0.98019801980198018</v>
      </c>
      <c r="M229" s="13">
        <v>29.55665024630542</v>
      </c>
      <c r="N229" s="12">
        <v>43.925233644859816</v>
      </c>
      <c r="O229" s="10">
        <v>0.13793103448275862</v>
      </c>
      <c r="P229" s="32">
        <v>89.719626168224295</v>
      </c>
      <c r="Q229" s="12">
        <v>18.226600985221676</v>
      </c>
      <c r="R229" s="14">
        <v>58</v>
      </c>
      <c r="S229" s="15">
        <v>3.5</v>
      </c>
      <c r="T229" s="10">
        <v>1</v>
      </c>
      <c r="U229" s="10">
        <v>0</v>
      </c>
      <c r="V229" s="10">
        <v>0</v>
      </c>
      <c r="W229" s="10">
        <v>0</v>
      </c>
      <c r="X229" s="10">
        <v>0</v>
      </c>
      <c r="Y229" s="16">
        <v>0.55172413793103448</v>
      </c>
    </row>
    <row r="230" spans="1:25">
      <c r="A230" s="9" t="s">
        <v>295</v>
      </c>
      <c r="B230" s="28" t="s">
        <v>306</v>
      </c>
      <c r="C230" s="11">
        <v>809</v>
      </c>
      <c r="D230" s="11">
        <v>399</v>
      </c>
      <c r="E230" s="24">
        <f t="shared" si="6"/>
        <v>0.49320148331273178</v>
      </c>
      <c r="F230" s="11">
        <v>410</v>
      </c>
      <c r="G230" s="24">
        <f t="shared" si="7"/>
        <v>0.50679851668726827</v>
      </c>
      <c r="H230" s="17" t="s">
        <v>76</v>
      </c>
      <c r="I230" s="10">
        <v>1.7332619175147296E-2</v>
      </c>
      <c r="J230" s="27">
        <v>1.71291586983</v>
      </c>
      <c r="K230" s="27">
        <v>472.29406548746027</v>
      </c>
      <c r="L230" s="10">
        <v>0.97518610421836227</v>
      </c>
      <c r="M230" s="13">
        <v>33.498145859085291</v>
      </c>
      <c r="N230" s="12">
        <v>48.048780487804876</v>
      </c>
      <c r="O230" s="10">
        <v>0.12360939431396786</v>
      </c>
      <c r="P230" s="32">
        <v>97.317073170731703</v>
      </c>
      <c r="Q230" s="12">
        <v>17.799752781211371</v>
      </c>
      <c r="R230" s="14">
        <v>250</v>
      </c>
      <c r="S230" s="15">
        <v>3.2360000000000002</v>
      </c>
      <c r="T230" s="10">
        <v>0.97975708502024295</v>
      </c>
      <c r="U230" s="10">
        <v>4.048582995951417E-3</v>
      </c>
      <c r="V230" s="10">
        <v>1.2145748987854251E-2</v>
      </c>
      <c r="W230" s="10">
        <v>0</v>
      </c>
      <c r="X230" s="10">
        <v>4.048582995951417E-3</v>
      </c>
      <c r="Y230" s="16">
        <v>0.72</v>
      </c>
    </row>
    <row r="231" spans="1:25">
      <c r="A231" s="9" t="s">
        <v>295</v>
      </c>
      <c r="B231" s="28" t="s">
        <v>307</v>
      </c>
      <c r="C231" s="11">
        <v>180</v>
      </c>
      <c r="D231" s="11">
        <v>89</v>
      </c>
      <c r="E231" s="24">
        <f t="shared" si="6"/>
        <v>0.49444444444444446</v>
      </c>
      <c r="F231" s="11">
        <v>91</v>
      </c>
      <c r="G231" s="24">
        <f t="shared" si="7"/>
        <v>0.50555555555555554</v>
      </c>
      <c r="H231" s="17" t="s">
        <v>76</v>
      </c>
      <c r="I231" s="10">
        <v>3.8564542046063202E-3</v>
      </c>
      <c r="J231" s="27">
        <v>1.9349996331000003</v>
      </c>
      <c r="K231" s="27">
        <v>93.023273452319899</v>
      </c>
      <c r="L231" s="10">
        <v>0.96111111111111114</v>
      </c>
      <c r="M231" s="13">
        <v>36.111111111111114</v>
      </c>
      <c r="N231" s="12">
        <v>46.153846153846153</v>
      </c>
      <c r="O231" s="10">
        <v>0.1111111111111111</v>
      </c>
      <c r="P231" s="32">
        <v>97.802197802197796</v>
      </c>
      <c r="Q231" s="12">
        <v>15</v>
      </c>
      <c r="R231" s="14">
        <v>53</v>
      </c>
      <c r="S231" s="15">
        <v>3.3962264150943398</v>
      </c>
      <c r="T231" s="10">
        <v>0.98076923076923073</v>
      </c>
      <c r="U231" s="10">
        <v>0</v>
      </c>
      <c r="V231" s="10">
        <v>1.9230769230769232E-2</v>
      </c>
      <c r="W231" s="10">
        <v>0</v>
      </c>
      <c r="X231" s="10">
        <v>0</v>
      </c>
      <c r="Y231" s="16">
        <v>0.62264150943396224</v>
      </c>
    </row>
    <row r="232" spans="1:25">
      <c r="A232" s="9" t="s">
        <v>295</v>
      </c>
      <c r="B232" s="28" t="s">
        <v>308</v>
      </c>
      <c r="C232" s="11">
        <v>115</v>
      </c>
      <c r="D232" s="11">
        <v>60</v>
      </c>
      <c r="E232" s="24">
        <f t="shared" si="6"/>
        <v>0.52173913043478259</v>
      </c>
      <c r="F232" s="11">
        <v>55</v>
      </c>
      <c r="G232" s="24">
        <f t="shared" si="7"/>
        <v>0.47826086956521741</v>
      </c>
      <c r="H232" s="17" t="s">
        <v>76</v>
      </c>
      <c r="I232" s="10">
        <v>2.4638457418318157E-3</v>
      </c>
      <c r="J232" s="27">
        <v>10.24817231986</v>
      </c>
      <c r="K232" s="27">
        <v>11.221513106014108</v>
      </c>
      <c r="L232" s="10">
        <v>0.85217391304347823</v>
      </c>
      <c r="M232" s="13">
        <v>41.739130434782609</v>
      </c>
      <c r="N232" s="12">
        <v>49.090909090909093</v>
      </c>
      <c r="O232" s="10">
        <v>6.9565217391304349E-2</v>
      </c>
      <c r="P232" s="32">
        <v>109.09090909090908</v>
      </c>
      <c r="Q232" s="12">
        <v>7.8260869565217401</v>
      </c>
      <c r="R232" s="14">
        <v>30</v>
      </c>
      <c r="S232" s="15">
        <v>3.8333333333333335</v>
      </c>
      <c r="T232" s="10">
        <v>0.9642857142857143</v>
      </c>
      <c r="U232" s="10">
        <v>0</v>
      </c>
      <c r="V232" s="10">
        <v>3.5714285714285712E-2</v>
      </c>
      <c r="W232" s="10">
        <v>0</v>
      </c>
      <c r="X232" s="10">
        <v>0</v>
      </c>
      <c r="Y232" s="16">
        <v>0.66666666666666663</v>
      </c>
    </row>
    <row r="233" spans="1:25">
      <c r="A233" s="9" t="s">
        <v>295</v>
      </c>
      <c r="B233" s="28" t="s">
        <v>309</v>
      </c>
      <c r="C233" s="11">
        <v>287</v>
      </c>
      <c r="D233" s="11">
        <v>146</v>
      </c>
      <c r="E233" s="24">
        <f t="shared" si="6"/>
        <v>0.50871080139372826</v>
      </c>
      <c r="F233" s="11">
        <v>141</v>
      </c>
      <c r="G233" s="24">
        <f t="shared" si="7"/>
        <v>0.49128919860627179</v>
      </c>
      <c r="H233" s="17" t="s">
        <v>76</v>
      </c>
      <c r="I233" s="10">
        <v>6.1489019817889661E-3</v>
      </c>
      <c r="J233" s="27">
        <v>1.20957188655</v>
      </c>
      <c r="K233" s="27">
        <v>237.27403322723993</v>
      </c>
      <c r="L233" s="10">
        <v>0.91289198606271782</v>
      </c>
      <c r="M233" s="13">
        <v>34.146341463414636</v>
      </c>
      <c r="N233" s="12">
        <v>43.971631205673759</v>
      </c>
      <c r="O233" s="10">
        <v>8.0139372822299645E-2</v>
      </c>
      <c r="P233" s="32">
        <v>103.54609929078013</v>
      </c>
      <c r="Q233" s="12">
        <v>15.6794425087108</v>
      </c>
      <c r="R233" s="14">
        <v>85</v>
      </c>
      <c r="S233" s="15">
        <v>3.3764705882352941</v>
      </c>
      <c r="T233" s="10">
        <v>0.93939393939393945</v>
      </c>
      <c r="U233" s="10">
        <v>0</v>
      </c>
      <c r="V233" s="10">
        <v>3.0303030303030304E-2</v>
      </c>
      <c r="W233" s="10">
        <v>2.0202020202020204E-2</v>
      </c>
      <c r="X233" s="10">
        <v>1.0101010101010102E-2</v>
      </c>
      <c r="Y233" s="16">
        <v>0.71818181818181814</v>
      </c>
    </row>
    <row r="234" spans="1:25">
      <c r="A234" s="9" t="s">
        <v>295</v>
      </c>
      <c r="B234" s="28" t="s">
        <v>310</v>
      </c>
      <c r="C234" s="11">
        <v>509</v>
      </c>
      <c r="D234" s="11">
        <v>240</v>
      </c>
      <c r="E234" s="24">
        <f t="shared" si="6"/>
        <v>0.47151277013752457</v>
      </c>
      <c r="F234" s="11">
        <v>269</v>
      </c>
      <c r="G234" s="24">
        <f t="shared" si="7"/>
        <v>0.52848722986247543</v>
      </c>
      <c r="H234" s="17" t="s">
        <v>76</v>
      </c>
      <c r="I234" s="10">
        <v>1.0905195500803428E-2</v>
      </c>
      <c r="J234" s="27">
        <v>1.3475496091200001</v>
      </c>
      <c r="K234" s="27">
        <v>377.72264305163196</v>
      </c>
      <c r="L234" s="10">
        <v>0.9285714285714286</v>
      </c>
      <c r="M234" s="13">
        <v>39.882121807465616</v>
      </c>
      <c r="N234" s="12">
        <v>46.840148698884761</v>
      </c>
      <c r="O234" s="10">
        <v>9.2337917485265222E-2</v>
      </c>
      <c r="P234" s="32">
        <v>89.219330855018583</v>
      </c>
      <c r="Q234" s="12">
        <v>12.573673870333987</v>
      </c>
      <c r="R234" s="14">
        <v>146</v>
      </c>
      <c r="S234" s="15">
        <v>3.4863013698630136</v>
      </c>
      <c r="T234" s="10">
        <v>0.90909090909090906</v>
      </c>
      <c r="U234" s="10">
        <v>0</v>
      </c>
      <c r="V234" s="10">
        <v>6.993006993006993E-3</v>
      </c>
      <c r="W234" s="10">
        <v>1.3986013986013986E-2</v>
      </c>
      <c r="X234" s="10">
        <v>6.9930069930069935E-2</v>
      </c>
      <c r="Y234" s="16">
        <v>0.65068493150684936</v>
      </c>
    </row>
    <row r="235" spans="1:25">
      <c r="A235" s="9" t="s">
        <v>295</v>
      </c>
      <c r="B235" s="28" t="s">
        <v>311</v>
      </c>
      <c r="C235" s="11">
        <v>220</v>
      </c>
      <c r="D235" s="11">
        <v>109</v>
      </c>
      <c r="E235" s="24">
        <f t="shared" si="6"/>
        <v>0.49545454545454548</v>
      </c>
      <c r="F235" s="11">
        <v>111</v>
      </c>
      <c r="G235" s="24">
        <f t="shared" si="7"/>
        <v>0.50454545454545452</v>
      </c>
      <c r="H235" s="17" t="s">
        <v>76</v>
      </c>
      <c r="I235" s="10">
        <v>4.7134440278521691E-3</v>
      </c>
      <c r="J235" s="27">
        <v>0.61114311072000005</v>
      </c>
      <c r="K235" s="27">
        <v>359.98115030833537</v>
      </c>
      <c r="L235" s="10">
        <v>0.8954545454545455</v>
      </c>
      <c r="M235" s="13">
        <v>32.727272727272727</v>
      </c>
      <c r="N235" s="12">
        <v>48.648648648648653</v>
      </c>
      <c r="O235" s="10">
        <v>7.7272727272727271E-2</v>
      </c>
      <c r="P235" s="32">
        <v>98.198198198198199</v>
      </c>
      <c r="Q235" s="12">
        <v>13.18181818181818</v>
      </c>
      <c r="R235" s="14">
        <v>60</v>
      </c>
      <c r="S235" s="15">
        <v>3.6666666666666665</v>
      </c>
      <c r="T235" s="10">
        <v>0.96666666666666667</v>
      </c>
      <c r="U235" s="10">
        <v>0</v>
      </c>
      <c r="V235" s="10">
        <v>0</v>
      </c>
      <c r="W235" s="10">
        <v>3.3333333333333333E-2</v>
      </c>
      <c r="X235" s="10">
        <v>0</v>
      </c>
      <c r="Y235" s="16">
        <v>0.66666666666666663</v>
      </c>
    </row>
    <row r="236" spans="1:25">
      <c r="A236" s="9" t="s">
        <v>295</v>
      </c>
      <c r="B236" s="28" t="s">
        <v>312</v>
      </c>
      <c r="C236" s="11">
        <v>273</v>
      </c>
      <c r="D236" s="11">
        <v>140</v>
      </c>
      <c r="E236" s="24">
        <f t="shared" si="6"/>
        <v>0.51282051282051277</v>
      </c>
      <c r="F236" s="11">
        <v>133</v>
      </c>
      <c r="G236" s="24">
        <f t="shared" si="7"/>
        <v>0.48717948717948717</v>
      </c>
      <c r="H236" s="17" t="s">
        <v>76</v>
      </c>
      <c r="I236" s="10">
        <v>5.848955543652919E-3</v>
      </c>
      <c r="J236" s="27">
        <v>0.81289705153000003</v>
      </c>
      <c r="K236" s="27">
        <v>335.83588412108406</v>
      </c>
      <c r="L236" s="10">
        <v>0.96456692913385822</v>
      </c>
      <c r="M236" s="13">
        <v>37.362637362637365</v>
      </c>
      <c r="N236" s="12">
        <v>39.097744360902254</v>
      </c>
      <c r="O236" s="10">
        <v>0.15018315018315018</v>
      </c>
      <c r="P236" s="32">
        <v>105.26315789473684</v>
      </c>
      <c r="Q236" s="12">
        <v>18.315018315018314</v>
      </c>
      <c r="R236" s="14">
        <v>89</v>
      </c>
      <c r="S236" s="15">
        <v>3.0674157303370788</v>
      </c>
      <c r="T236" s="10">
        <v>0.9882352941176471</v>
      </c>
      <c r="U236" s="10">
        <v>0</v>
      </c>
      <c r="V236" s="10">
        <v>1.1764705882352941E-2</v>
      </c>
      <c r="W236" s="10">
        <v>0</v>
      </c>
      <c r="X236" s="10">
        <v>0</v>
      </c>
      <c r="Y236" s="16">
        <v>0.6067415730337079</v>
      </c>
    </row>
    <row r="237" spans="1:25">
      <c r="A237" s="9" t="s">
        <v>295</v>
      </c>
      <c r="B237" s="28" t="s">
        <v>313</v>
      </c>
      <c r="C237" s="11">
        <v>365</v>
      </c>
      <c r="D237" s="11">
        <v>185</v>
      </c>
      <c r="E237" s="24">
        <f t="shared" si="6"/>
        <v>0.50684931506849318</v>
      </c>
      <c r="F237" s="11">
        <v>180</v>
      </c>
      <c r="G237" s="24">
        <f t="shared" si="7"/>
        <v>0.49315068493150682</v>
      </c>
      <c r="H237" s="17" t="s">
        <v>76</v>
      </c>
      <c r="I237" s="10">
        <v>7.8200321371183715E-3</v>
      </c>
      <c r="J237" s="27">
        <v>0.51104092208999996</v>
      </c>
      <c r="K237" s="27">
        <v>714.22851717483297</v>
      </c>
      <c r="L237" s="10">
        <v>0.9342465753424658</v>
      </c>
      <c r="M237" s="13">
        <v>32.876712328767127</v>
      </c>
      <c r="N237" s="12">
        <v>46.111111111111114</v>
      </c>
      <c r="O237" s="10">
        <v>8.2191780821917804E-2</v>
      </c>
      <c r="P237" s="32">
        <v>102.77777777777777</v>
      </c>
      <c r="Q237" s="12">
        <v>10.95890410958904</v>
      </c>
      <c r="R237" s="14">
        <v>99</v>
      </c>
      <c r="S237" s="15">
        <v>3.6868686868686869</v>
      </c>
      <c r="T237" s="10">
        <v>1</v>
      </c>
      <c r="U237" s="10">
        <v>0</v>
      </c>
      <c r="V237" s="10">
        <v>0</v>
      </c>
      <c r="W237" s="10">
        <v>0</v>
      </c>
      <c r="X237" s="10">
        <v>0</v>
      </c>
      <c r="Y237" s="16">
        <v>0.79797979797979801</v>
      </c>
    </row>
    <row r="238" spans="1:25">
      <c r="A238" s="9" t="s">
        <v>295</v>
      </c>
      <c r="B238" s="28" t="s">
        <v>314</v>
      </c>
      <c r="C238" s="11">
        <v>241</v>
      </c>
      <c r="D238" s="11">
        <v>119</v>
      </c>
      <c r="E238" s="24">
        <f t="shared" si="6"/>
        <v>0.49377593360995853</v>
      </c>
      <c r="F238" s="11">
        <v>122</v>
      </c>
      <c r="G238" s="24">
        <f t="shared" si="7"/>
        <v>0.50622406639004147</v>
      </c>
      <c r="H238" s="17" t="s">
        <v>76</v>
      </c>
      <c r="I238" s="10">
        <v>5.1633636850562398E-3</v>
      </c>
      <c r="J238" s="27">
        <v>1.3446687126699999</v>
      </c>
      <c r="K238" s="27">
        <v>179.22630141476691</v>
      </c>
      <c r="L238" s="10">
        <v>0.99585062240663902</v>
      </c>
      <c r="M238" s="13">
        <v>38.174273858921161</v>
      </c>
      <c r="N238" s="12">
        <v>39.344262295081968</v>
      </c>
      <c r="O238" s="10">
        <v>0.15352697095435686</v>
      </c>
      <c r="P238" s="32">
        <v>97.540983606557376</v>
      </c>
      <c r="Q238" s="12">
        <v>20.331950207468878</v>
      </c>
      <c r="R238" s="14">
        <v>82</v>
      </c>
      <c r="S238" s="15">
        <v>2.9390243902439024</v>
      </c>
      <c r="T238" s="10">
        <v>0.98765432098765427</v>
      </c>
      <c r="U238" s="10">
        <v>0</v>
      </c>
      <c r="V238" s="10">
        <v>1.2345679012345678E-2</v>
      </c>
      <c r="W238" s="10">
        <v>0</v>
      </c>
      <c r="X238" s="10">
        <v>0</v>
      </c>
      <c r="Y238" s="16">
        <v>0.67073170731707321</v>
      </c>
    </row>
    <row r="239" spans="1:25">
      <c r="A239" s="9" t="s">
        <v>295</v>
      </c>
      <c r="B239" s="28" t="s">
        <v>315</v>
      </c>
      <c r="C239" s="11">
        <v>208</v>
      </c>
      <c r="D239" s="11">
        <v>108</v>
      </c>
      <c r="E239" s="24">
        <f t="shared" si="6"/>
        <v>0.51923076923076927</v>
      </c>
      <c r="F239" s="11">
        <v>100</v>
      </c>
      <c r="G239" s="24">
        <f t="shared" si="7"/>
        <v>0.48076923076923078</v>
      </c>
      <c r="H239" s="17" t="s">
        <v>76</v>
      </c>
      <c r="I239" s="10">
        <v>4.4563470808784145E-3</v>
      </c>
      <c r="J239" s="27">
        <v>14.991829849850001</v>
      </c>
      <c r="K239" s="27">
        <v>13.874223632686247</v>
      </c>
      <c r="L239" s="10">
        <v>0.82692307692307687</v>
      </c>
      <c r="M239" s="13">
        <v>39.903846153846153</v>
      </c>
      <c r="N239" s="12">
        <v>49</v>
      </c>
      <c r="O239" s="10">
        <v>6.7307692307692304E-2</v>
      </c>
      <c r="P239" s="32">
        <v>108</v>
      </c>
      <c r="Q239" s="12">
        <v>10.576923076923077</v>
      </c>
      <c r="R239" s="14">
        <v>58</v>
      </c>
      <c r="S239" s="15">
        <v>3.5862068965517242</v>
      </c>
      <c r="T239" s="10">
        <v>0.98148148148148151</v>
      </c>
      <c r="U239" s="10">
        <v>0</v>
      </c>
      <c r="V239" s="10">
        <v>0</v>
      </c>
      <c r="W239" s="10">
        <v>1.8518518518518517E-2</v>
      </c>
      <c r="X239" s="10">
        <v>0</v>
      </c>
      <c r="Y239" s="16">
        <v>0.72413793103448276</v>
      </c>
    </row>
    <row r="240" spans="1:25">
      <c r="A240" s="9" t="s">
        <v>295</v>
      </c>
      <c r="B240" s="28" t="s">
        <v>316</v>
      </c>
      <c r="C240" s="11">
        <v>109</v>
      </c>
      <c r="D240" s="11">
        <v>60</v>
      </c>
      <c r="E240" s="24">
        <f t="shared" si="6"/>
        <v>0.55045871559633031</v>
      </c>
      <c r="F240" s="11">
        <v>49</v>
      </c>
      <c r="G240" s="24">
        <f t="shared" si="7"/>
        <v>0.44954128440366975</v>
      </c>
      <c r="H240" s="17" t="s">
        <v>76</v>
      </c>
      <c r="I240" s="10">
        <v>2.3352972683449384E-3</v>
      </c>
      <c r="J240" s="27">
        <v>0.28266136477999998</v>
      </c>
      <c r="K240" s="27">
        <v>385.62044050426385</v>
      </c>
      <c r="L240" s="10">
        <v>0.95412844036697253</v>
      </c>
      <c r="M240" s="13">
        <v>38.532110091743121</v>
      </c>
      <c r="N240" s="12">
        <v>46.938775510204081</v>
      </c>
      <c r="O240" s="10">
        <v>9.1743119266055051E-2</v>
      </c>
      <c r="P240" s="32">
        <v>122.44897959183673</v>
      </c>
      <c r="Q240" s="12">
        <v>15.596330275229359</v>
      </c>
      <c r="R240" s="14">
        <v>34</v>
      </c>
      <c r="S240" s="15">
        <v>3.2058823529411766</v>
      </c>
      <c r="T240" s="10">
        <v>0.97058823529411764</v>
      </c>
      <c r="U240" s="10">
        <v>0</v>
      </c>
      <c r="V240" s="10">
        <v>2.9411764705882353E-2</v>
      </c>
      <c r="W240" s="10">
        <v>0</v>
      </c>
      <c r="X240" s="10">
        <v>0</v>
      </c>
      <c r="Y240" s="16">
        <v>0.73529411764705888</v>
      </c>
    </row>
    <row r="241" spans="1:25">
      <c r="A241" s="9" t="s">
        <v>295</v>
      </c>
      <c r="B241" s="28" t="s">
        <v>317</v>
      </c>
      <c r="C241" s="11">
        <v>134</v>
      </c>
      <c r="D241" s="11">
        <v>70</v>
      </c>
      <c r="E241" s="24">
        <f t="shared" si="6"/>
        <v>0.52238805970149249</v>
      </c>
      <c r="F241" s="11">
        <v>64</v>
      </c>
      <c r="G241" s="24">
        <f t="shared" si="7"/>
        <v>0.47761194029850745</v>
      </c>
      <c r="H241" s="17" t="s">
        <v>76</v>
      </c>
      <c r="I241" s="10">
        <v>2.8709159078735939E-3</v>
      </c>
      <c r="J241" s="27">
        <v>1.1730436389599999</v>
      </c>
      <c r="K241" s="27">
        <v>114.23274936199482</v>
      </c>
      <c r="L241" s="10">
        <v>0.93283582089552242</v>
      </c>
      <c r="M241" s="13">
        <v>25.373134328358208</v>
      </c>
      <c r="N241" s="12">
        <v>37.5</v>
      </c>
      <c r="O241" s="10">
        <v>0.19402985074626866</v>
      </c>
      <c r="P241" s="32">
        <v>109.375</v>
      </c>
      <c r="Q241" s="12">
        <v>24.626865671641792</v>
      </c>
      <c r="R241" s="14">
        <v>49</v>
      </c>
      <c r="S241" s="15">
        <v>2.7346938775510203</v>
      </c>
      <c r="T241" s="10">
        <v>0.97916666666666663</v>
      </c>
      <c r="U241" s="10">
        <v>0</v>
      </c>
      <c r="V241" s="10">
        <v>2.0833333333333332E-2</v>
      </c>
      <c r="W241" s="10">
        <v>0</v>
      </c>
      <c r="X241" s="10">
        <v>0</v>
      </c>
      <c r="Y241" s="16">
        <v>0.79591836734693877</v>
      </c>
    </row>
    <row r="242" spans="1:25">
      <c r="A242" s="9" t="s">
        <v>295</v>
      </c>
      <c r="B242" s="28" t="s">
        <v>318</v>
      </c>
      <c r="C242" s="11">
        <v>69</v>
      </c>
      <c r="D242" s="11">
        <v>40</v>
      </c>
      <c r="E242" s="24">
        <f t="shared" si="6"/>
        <v>0.57971014492753625</v>
      </c>
      <c r="F242" s="11">
        <v>29</v>
      </c>
      <c r="G242" s="24">
        <f t="shared" si="7"/>
        <v>0.42028985507246375</v>
      </c>
      <c r="H242" s="17" t="s">
        <v>76</v>
      </c>
      <c r="I242" s="10">
        <v>1.4783074450990894E-3</v>
      </c>
      <c r="J242" s="27">
        <v>1.720166616</v>
      </c>
      <c r="K242" s="27">
        <v>40.112393391548068</v>
      </c>
      <c r="L242" s="10">
        <v>0.98529411764705888</v>
      </c>
      <c r="M242" s="13">
        <v>26.086956521739129</v>
      </c>
      <c r="N242" s="12">
        <v>51.724137931034484</v>
      </c>
      <c r="O242" s="10">
        <v>0.11594202898550725</v>
      </c>
      <c r="P242" s="32">
        <v>137.93103448275863</v>
      </c>
      <c r="Q242" s="12">
        <v>15.942028985507244</v>
      </c>
      <c r="R242" s="14">
        <v>24</v>
      </c>
      <c r="S242" s="15">
        <v>2.875</v>
      </c>
      <c r="T242" s="10">
        <v>1</v>
      </c>
      <c r="U242" s="10">
        <v>0</v>
      </c>
      <c r="V242" s="10">
        <v>0</v>
      </c>
      <c r="W242" s="10">
        <v>0</v>
      </c>
      <c r="X242" s="10">
        <v>0</v>
      </c>
      <c r="Y242" s="16">
        <v>0.54166666666666663</v>
      </c>
    </row>
    <row r="243" spans="1:25">
      <c r="A243" s="9" t="s">
        <v>295</v>
      </c>
      <c r="B243" s="28" t="s">
        <v>319</v>
      </c>
      <c r="C243" s="11">
        <v>67</v>
      </c>
      <c r="D243" s="11">
        <v>33</v>
      </c>
      <c r="E243" s="24">
        <f t="shared" si="6"/>
        <v>0.4925373134328358</v>
      </c>
      <c r="F243" s="11">
        <v>34</v>
      </c>
      <c r="G243" s="24">
        <f t="shared" si="7"/>
        <v>0.5074626865671642</v>
      </c>
      <c r="H243" s="17" t="s">
        <v>76</v>
      </c>
      <c r="I243" s="10">
        <v>1.435457953936797E-3</v>
      </c>
      <c r="J243" s="27">
        <v>0.38811536007000003</v>
      </c>
      <c r="K243" s="27">
        <v>172.62908633122885</v>
      </c>
      <c r="L243" s="10">
        <v>0.94029850746268662</v>
      </c>
      <c r="M243" s="13">
        <v>25.373134328358208</v>
      </c>
      <c r="N243" s="12">
        <v>52.941176470588239</v>
      </c>
      <c r="O243" s="10">
        <v>8.9552238805970144E-2</v>
      </c>
      <c r="P243" s="32">
        <v>97.058823529411768</v>
      </c>
      <c r="Q243" s="12">
        <v>14.925373134328357</v>
      </c>
      <c r="R243" s="14">
        <v>23</v>
      </c>
      <c r="S243" s="15">
        <v>2.9130434782608696</v>
      </c>
      <c r="T243" s="10">
        <v>0.95454545454545459</v>
      </c>
      <c r="U243" s="10">
        <v>0</v>
      </c>
      <c r="V243" s="10">
        <v>4.5454545454545456E-2</v>
      </c>
      <c r="W243" s="10">
        <v>0</v>
      </c>
      <c r="X243" s="10">
        <v>0</v>
      </c>
      <c r="Y243" s="16">
        <v>0.60869565217391308</v>
      </c>
    </row>
    <row r="244" spans="1:25">
      <c r="A244" s="9" t="s">
        <v>295</v>
      </c>
      <c r="B244" s="28" t="s">
        <v>320</v>
      </c>
      <c r="C244" s="11">
        <v>151</v>
      </c>
      <c r="D244" s="11">
        <v>68</v>
      </c>
      <c r="E244" s="24">
        <f t="shared" si="6"/>
        <v>0.45033112582781459</v>
      </c>
      <c r="F244" s="11">
        <v>83</v>
      </c>
      <c r="G244" s="24">
        <f t="shared" si="7"/>
        <v>0.54966887417218546</v>
      </c>
      <c r="H244" s="17" t="s">
        <v>76</v>
      </c>
      <c r="I244" s="10">
        <v>3.2351365827530797E-3</v>
      </c>
      <c r="J244" s="27">
        <v>0.17415483817000002</v>
      </c>
      <c r="K244" s="27">
        <v>867.0445311005509</v>
      </c>
      <c r="L244" s="10">
        <v>0.96026490066225167</v>
      </c>
      <c r="M244" s="13">
        <v>26.490066225165563</v>
      </c>
      <c r="N244" s="12">
        <v>50.602409638554214</v>
      </c>
      <c r="O244" s="10">
        <v>0.17218543046357615</v>
      </c>
      <c r="P244" s="32">
        <v>81.92771084337349</v>
      </c>
      <c r="Q244" s="12">
        <v>23.178807947019866</v>
      </c>
      <c r="R244" s="14">
        <v>48</v>
      </c>
      <c r="S244" s="15">
        <v>3.1458333333333335</v>
      </c>
      <c r="T244" s="10">
        <v>1</v>
      </c>
      <c r="U244" s="10">
        <v>0</v>
      </c>
      <c r="V244" s="10">
        <v>0</v>
      </c>
      <c r="W244" s="10">
        <v>0</v>
      </c>
      <c r="X244" s="10">
        <v>0</v>
      </c>
      <c r="Y244" s="16">
        <v>0.85416666666666663</v>
      </c>
    </row>
    <row r="245" spans="1:25">
      <c r="A245" s="9" t="s">
        <v>321</v>
      </c>
      <c r="B245" s="28" t="s">
        <v>322</v>
      </c>
      <c r="C245" s="11">
        <v>2481</v>
      </c>
      <c r="D245" s="11">
        <v>1224</v>
      </c>
      <c r="E245" s="24">
        <f t="shared" si="6"/>
        <v>0.49334945586457074</v>
      </c>
      <c r="F245" s="11">
        <v>1257</v>
      </c>
      <c r="G245" s="24">
        <f t="shared" si="7"/>
        <v>0.50665054413542931</v>
      </c>
      <c r="H245" s="17" t="s">
        <v>65</v>
      </c>
      <c r="I245" s="10">
        <v>0.18735840507476212</v>
      </c>
      <c r="J245" s="27">
        <v>3.4956209284500002</v>
      </c>
      <c r="K245" s="27">
        <v>709.74514994110211</v>
      </c>
      <c r="L245" s="10">
        <v>0.95458265139116205</v>
      </c>
      <c r="M245" s="13">
        <v>39.218057234985892</v>
      </c>
      <c r="N245" s="12">
        <v>49.880668257756561</v>
      </c>
      <c r="O245" s="10">
        <v>7.3760580411124543E-2</v>
      </c>
      <c r="P245" s="32">
        <v>97.374701670644399</v>
      </c>
      <c r="Q245" s="12">
        <v>10.318419991938734</v>
      </c>
      <c r="R245" s="14">
        <v>684</v>
      </c>
      <c r="S245" s="15">
        <v>3.5745614035087718</v>
      </c>
      <c r="T245" s="10">
        <v>0.98323170731707321</v>
      </c>
      <c r="U245" s="10">
        <v>4.5731707317073168E-3</v>
      </c>
      <c r="V245" s="10">
        <v>7.621951219512195E-3</v>
      </c>
      <c r="W245" s="10">
        <v>0</v>
      </c>
      <c r="X245" s="10">
        <v>4.5731707317073168E-3</v>
      </c>
      <c r="Y245" s="16">
        <v>0.77339181286549707</v>
      </c>
    </row>
    <row r="246" spans="1:25">
      <c r="A246" s="9" t="s">
        <v>321</v>
      </c>
      <c r="B246" s="28" t="s">
        <v>323</v>
      </c>
      <c r="C246" s="11">
        <v>4911</v>
      </c>
      <c r="D246" s="11">
        <v>2368</v>
      </c>
      <c r="E246" s="24">
        <f t="shared" si="6"/>
        <v>0.48218285481571982</v>
      </c>
      <c r="F246" s="11">
        <v>2543</v>
      </c>
      <c r="G246" s="24">
        <f t="shared" si="7"/>
        <v>0.51781714518428024</v>
      </c>
      <c r="H246" s="17" t="s">
        <v>65</v>
      </c>
      <c r="I246" s="10">
        <v>0.3708654281830539</v>
      </c>
      <c r="J246" s="27">
        <v>37.555444412500002</v>
      </c>
      <c r="K246" s="27">
        <v>130.76665918418519</v>
      </c>
      <c r="L246" s="10">
        <v>0.92620605069501227</v>
      </c>
      <c r="M246" s="13">
        <v>38.790470372632868</v>
      </c>
      <c r="N246" s="12">
        <v>49.469130947699568</v>
      </c>
      <c r="O246" s="10">
        <v>7.3915699450213812E-2</v>
      </c>
      <c r="P246" s="32">
        <v>93.118364136846239</v>
      </c>
      <c r="Q246" s="12">
        <v>10.588474852372226</v>
      </c>
      <c r="R246" s="14">
        <v>1382</v>
      </c>
      <c r="S246" s="15">
        <v>3.5441389290882777</v>
      </c>
      <c r="T246" s="10">
        <v>0.97247706422018354</v>
      </c>
      <c r="U246" s="10">
        <v>1.834862385321101E-2</v>
      </c>
      <c r="V246" s="10">
        <v>3.0581039755351682E-3</v>
      </c>
      <c r="W246" s="10">
        <v>0</v>
      </c>
      <c r="X246" s="10">
        <v>6.1162079510703364E-3</v>
      </c>
      <c r="Y246" s="16">
        <v>0.74602026049204051</v>
      </c>
    </row>
    <row r="247" spans="1:25">
      <c r="A247" s="9" t="s">
        <v>321</v>
      </c>
      <c r="B247" s="28" t="s">
        <v>324</v>
      </c>
      <c r="C247" s="11">
        <v>285</v>
      </c>
      <c r="D247" s="11">
        <v>143</v>
      </c>
      <c r="E247" s="24">
        <f t="shared" si="6"/>
        <v>0.50175438596491229</v>
      </c>
      <c r="F247" s="11">
        <v>142</v>
      </c>
      <c r="G247" s="24">
        <f t="shared" si="7"/>
        <v>0.49824561403508771</v>
      </c>
      <c r="H247" s="17" t="s">
        <v>76</v>
      </c>
      <c r="I247" s="10">
        <v>2.1522428636157682E-2</v>
      </c>
      <c r="J247" s="27">
        <v>35.691225038749998</v>
      </c>
      <c r="K247" s="27">
        <v>7.9851560065695484</v>
      </c>
      <c r="L247" s="10">
        <v>0.9169675090252708</v>
      </c>
      <c r="M247" s="13">
        <v>24.561403508771932</v>
      </c>
      <c r="N247" s="12">
        <v>44.366197183098592</v>
      </c>
      <c r="O247" s="10">
        <v>0.14736842105263157</v>
      </c>
      <c r="P247" s="32">
        <v>100.70422535211267</v>
      </c>
      <c r="Q247" s="12">
        <v>21.754385964912281</v>
      </c>
      <c r="R247" s="14">
        <v>91</v>
      </c>
      <c r="S247" s="15">
        <v>3.0439560439560438</v>
      </c>
      <c r="T247" s="10">
        <v>0.97802197802197799</v>
      </c>
      <c r="U247" s="10">
        <v>0</v>
      </c>
      <c r="V247" s="10">
        <v>2.197802197802198E-2</v>
      </c>
      <c r="W247" s="10">
        <v>0</v>
      </c>
      <c r="X247" s="10">
        <v>0</v>
      </c>
      <c r="Y247" s="16">
        <v>0.82417582417582413</v>
      </c>
    </row>
    <row r="248" spans="1:25">
      <c r="A248" s="9" t="s">
        <v>321</v>
      </c>
      <c r="B248" s="28" t="s">
        <v>325</v>
      </c>
      <c r="C248" s="11">
        <v>186</v>
      </c>
      <c r="D248" s="11">
        <v>94</v>
      </c>
      <c r="E248" s="24">
        <f t="shared" si="6"/>
        <v>0.5053763440860215</v>
      </c>
      <c r="F248" s="11">
        <v>92</v>
      </c>
      <c r="G248" s="24">
        <f t="shared" si="7"/>
        <v>0.4946236559139785</v>
      </c>
      <c r="H248" s="17" t="s">
        <v>76</v>
      </c>
      <c r="I248" s="10">
        <v>1.4046216583597644E-2</v>
      </c>
      <c r="J248" s="27">
        <v>6.3119729642699998</v>
      </c>
      <c r="K248" s="27">
        <v>29.467806825676337</v>
      </c>
      <c r="L248" s="10">
        <v>0.93478260869565222</v>
      </c>
      <c r="M248" s="13">
        <v>35.483870967741936</v>
      </c>
      <c r="N248" s="12">
        <v>50</v>
      </c>
      <c r="O248" s="10">
        <v>0.10752688172043011</v>
      </c>
      <c r="P248" s="32">
        <v>102.17391304347827</v>
      </c>
      <c r="Q248" s="12">
        <v>13.440860215053762</v>
      </c>
      <c r="R248" s="14">
        <v>51</v>
      </c>
      <c r="S248" s="15">
        <v>3.6470588235294117</v>
      </c>
      <c r="T248" s="10">
        <v>0.97916666666666663</v>
      </c>
      <c r="U248" s="10">
        <v>0</v>
      </c>
      <c r="V248" s="10">
        <v>0</v>
      </c>
      <c r="W248" s="10">
        <v>0</v>
      </c>
      <c r="X248" s="10">
        <v>2.0833333333333332E-2</v>
      </c>
      <c r="Y248" s="16">
        <v>0.70588235294117652</v>
      </c>
    </row>
    <row r="249" spans="1:25">
      <c r="A249" s="9" t="s">
        <v>321</v>
      </c>
      <c r="B249" s="28" t="s">
        <v>326</v>
      </c>
      <c r="C249" s="11">
        <v>166</v>
      </c>
      <c r="D249" s="11">
        <v>85</v>
      </c>
      <c r="E249" s="24">
        <f t="shared" si="6"/>
        <v>0.51204819277108438</v>
      </c>
      <c r="F249" s="11">
        <v>81</v>
      </c>
      <c r="G249" s="24">
        <f t="shared" si="7"/>
        <v>0.48795180722891568</v>
      </c>
      <c r="H249" s="17" t="s">
        <v>76</v>
      </c>
      <c r="I249" s="10">
        <v>1.2535870714393596E-2</v>
      </c>
      <c r="J249" s="27">
        <v>1.1739647174500001</v>
      </c>
      <c r="K249" s="27">
        <v>141.4011831297392</v>
      </c>
      <c r="L249" s="10">
        <v>0.81325301204819278</v>
      </c>
      <c r="M249" s="13">
        <v>29.518072289156628</v>
      </c>
      <c r="N249" s="12">
        <v>44.444444444444443</v>
      </c>
      <c r="O249" s="10">
        <v>0.10843373493975904</v>
      </c>
      <c r="P249" s="32">
        <v>104.93827160493827</v>
      </c>
      <c r="Q249" s="12">
        <v>17.46987951807229</v>
      </c>
      <c r="R249" s="14">
        <v>59</v>
      </c>
      <c r="S249" s="15">
        <v>2.8135593220338984</v>
      </c>
      <c r="T249" s="10">
        <v>1</v>
      </c>
      <c r="U249" s="10">
        <v>0</v>
      </c>
      <c r="V249" s="10">
        <v>0</v>
      </c>
      <c r="W249" s="10">
        <v>0</v>
      </c>
      <c r="X249" s="10">
        <v>0</v>
      </c>
      <c r="Y249" s="16">
        <v>0.6271186440677966</v>
      </c>
    </row>
    <row r="250" spans="1:25">
      <c r="A250" s="9" t="s">
        <v>321</v>
      </c>
      <c r="B250" s="28" t="s">
        <v>327</v>
      </c>
      <c r="C250" s="11">
        <v>691</v>
      </c>
      <c r="D250" s="11">
        <v>347</v>
      </c>
      <c r="E250" s="24">
        <f t="shared" si="6"/>
        <v>0.50217076700434149</v>
      </c>
      <c r="F250" s="11">
        <v>344</v>
      </c>
      <c r="G250" s="24">
        <f t="shared" si="7"/>
        <v>0.49782923299565845</v>
      </c>
      <c r="H250" s="17" t="s">
        <v>76</v>
      </c>
      <c r="I250" s="10">
        <v>5.2182449780999847E-2</v>
      </c>
      <c r="J250" s="27">
        <v>3.0259358462899995</v>
      </c>
      <c r="K250" s="27">
        <v>228.35910445596934</v>
      </c>
      <c r="L250" s="10">
        <v>0.86975397973950797</v>
      </c>
      <c r="M250" s="13">
        <v>44.862518089725036</v>
      </c>
      <c r="N250" s="12">
        <v>46.220930232558139</v>
      </c>
      <c r="O250" s="10">
        <v>7.0911722141823438E-2</v>
      </c>
      <c r="P250" s="32">
        <v>100.87209302325581</v>
      </c>
      <c r="Q250" s="12">
        <v>10.998552821997105</v>
      </c>
      <c r="R250" s="14">
        <v>177</v>
      </c>
      <c r="S250" s="15">
        <v>3.9039548022598871</v>
      </c>
      <c r="T250" s="10">
        <v>0.95833333333333337</v>
      </c>
      <c r="U250" s="10">
        <v>0</v>
      </c>
      <c r="V250" s="10">
        <v>1.7857142857142856E-2</v>
      </c>
      <c r="W250" s="10">
        <v>2.3809523809523808E-2</v>
      </c>
      <c r="X250" s="10">
        <v>0</v>
      </c>
      <c r="Y250" s="16">
        <v>0.80225988700564976</v>
      </c>
    </row>
    <row r="251" spans="1:25">
      <c r="A251" s="9" t="s">
        <v>321</v>
      </c>
      <c r="B251" s="28" t="s">
        <v>328</v>
      </c>
      <c r="C251" s="11">
        <v>217</v>
      </c>
      <c r="D251" s="11">
        <v>111</v>
      </c>
      <c r="E251" s="24">
        <f t="shared" si="6"/>
        <v>0.51152073732718895</v>
      </c>
      <c r="F251" s="11">
        <v>106</v>
      </c>
      <c r="G251" s="24">
        <f t="shared" si="7"/>
        <v>0.48847926267281105</v>
      </c>
      <c r="H251" s="17" t="s">
        <v>76</v>
      </c>
      <c r="I251" s="10">
        <v>1.6387252680863919E-2</v>
      </c>
      <c r="J251" s="27">
        <v>0.82489979054000007</v>
      </c>
      <c r="K251" s="27">
        <v>263.06225615349757</v>
      </c>
      <c r="L251" s="10">
        <v>0.89400921658986177</v>
      </c>
      <c r="M251" s="13">
        <v>41.935483870967744</v>
      </c>
      <c r="N251" s="12">
        <v>37.735849056603776</v>
      </c>
      <c r="O251" s="10">
        <v>5.9907834101382486E-2</v>
      </c>
      <c r="P251" s="32">
        <v>104.71698113207549</v>
      </c>
      <c r="Q251" s="12">
        <v>11.059907834101383</v>
      </c>
      <c r="R251" s="14">
        <v>61</v>
      </c>
      <c r="S251" s="15">
        <v>3.557377049180328</v>
      </c>
      <c r="T251" s="10">
        <v>0.65</v>
      </c>
      <c r="U251" s="10">
        <v>0</v>
      </c>
      <c r="V251" s="10">
        <v>0.35</v>
      </c>
      <c r="W251" s="10">
        <v>0</v>
      </c>
      <c r="X251" s="10">
        <v>0</v>
      </c>
      <c r="Y251" s="16">
        <v>0.73770491803278693</v>
      </c>
    </row>
    <row r="252" spans="1:25">
      <c r="A252" s="9" t="s">
        <v>321</v>
      </c>
      <c r="B252" s="28" t="s">
        <v>329</v>
      </c>
      <c r="C252" s="11">
        <v>279</v>
      </c>
      <c r="D252" s="11">
        <v>152</v>
      </c>
      <c r="E252" s="24">
        <f t="shared" si="6"/>
        <v>0.54480286738351258</v>
      </c>
      <c r="F252" s="11">
        <v>127</v>
      </c>
      <c r="G252" s="24">
        <f t="shared" si="7"/>
        <v>0.45519713261648748</v>
      </c>
      <c r="H252" s="17" t="s">
        <v>76</v>
      </c>
      <c r="I252" s="10">
        <v>2.1069324875396468E-2</v>
      </c>
      <c r="J252" s="27">
        <v>13.9028639432</v>
      </c>
      <c r="K252" s="27">
        <v>20.067807693425721</v>
      </c>
      <c r="L252" s="10">
        <v>0.96057347670250892</v>
      </c>
      <c r="M252" s="13">
        <v>32.97491039426523</v>
      </c>
      <c r="N252" s="12">
        <v>45.669291338582681</v>
      </c>
      <c r="O252" s="10">
        <v>0.15053763440860216</v>
      </c>
      <c r="P252" s="32">
        <v>119.68503937007875</v>
      </c>
      <c r="Q252" s="12">
        <v>22.58064516129032</v>
      </c>
      <c r="R252" s="14">
        <v>92</v>
      </c>
      <c r="S252" s="15">
        <v>3.0326086956521738</v>
      </c>
      <c r="T252" s="10">
        <v>0.89130434782608692</v>
      </c>
      <c r="U252" s="10">
        <v>0</v>
      </c>
      <c r="V252" s="10">
        <v>0.10869565217391304</v>
      </c>
      <c r="W252" s="10">
        <v>0</v>
      </c>
      <c r="X252" s="10">
        <v>0</v>
      </c>
      <c r="Y252" s="16">
        <v>0.83695652173913049</v>
      </c>
    </row>
    <row r="253" spans="1:25">
      <c r="A253" s="9" t="s">
        <v>321</v>
      </c>
      <c r="B253" s="28" t="s">
        <v>330</v>
      </c>
      <c r="C253" s="11">
        <v>172</v>
      </c>
      <c r="D253" s="11">
        <v>83</v>
      </c>
      <c r="E253" s="24">
        <f t="shared" si="6"/>
        <v>0.48255813953488375</v>
      </c>
      <c r="F253" s="11">
        <v>89</v>
      </c>
      <c r="G253" s="24">
        <f t="shared" si="7"/>
        <v>0.51744186046511631</v>
      </c>
      <c r="H253" s="17" t="s">
        <v>76</v>
      </c>
      <c r="I253" s="10">
        <v>1.298897447515481E-2</v>
      </c>
      <c r="J253" s="27">
        <v>1.4219231152999998</v>
      </c>
      <c r="K253" s="27">
        <v>120.96293966197402</v>
      </c>
      <c r="L253" s="10">
        <v>0.97674418604651159</v>
      </c>
      <c r="M253" s="13">
        <v>47.093023255813954</v>
      </c>
      <c r="N253" s="12">
        <v>37.078651685393261</v>
      </c>
      <c r="O253" s="10">
        <v>6.3953488372093026E-2</v>
      </c>
      <c r="P253" s="32">
        <v>93.258426966292134</v>
      </c>
      <c r="Q253" s="12">
        <v>11.627906976744185</v>
      </c>
      <c r="R253" s="14">
        <v>47</v>
      </c>
      <c r="S253" s="15">
        <v>3.6595744680851063</v>
      </c>
      <c r="T253" s="10">
        <v>0.93478260869565222</v>
      </c>
      <c r="U253" s="10">
        <v>0</v>
      </c>
      <c r="V253" s="10">
        <v>6.5217391304347824E-2</v>
      </c>
      <c r="W253" s="10">
        <v>0</v>
      </c>
      <c r="X253" s="10">
        <v>0</v>
      </c>
      <c r="Y253" s="16">
        <v>0.76595744680851063</v>
      </c>
    </row>
    <row r="254" spans="1:25">
      <c r="A254" s="9" t="s">
        <v>321</v>
      </c>
      <c r="B254" s="28" t="s">
        <v>331</v>
      </c>
      <c r="C254" s="11">
        <v>691</v>
      </c>
      <c r="D254" s="11">
        <v>346</v>
      </c>
      <c r="E254" s="24">
        <f t="shared" si="6"/>
        <v>0.5007235890014472</v>
      </c>
      <c r="F254" s="11">
        <v>345</v>
      </c>
      <c r="G254" s="24">
        <f t="shared" si="7"/>
        <v>0.4992764109985528</v>
      </c>
      <c r="H254" s="17" t="s">
        <v>76</v>
      </c>
      <c r="I254" s="10">
        <v>5.2182449780999847E-2</v>
      </c>
      <c r="J254" s="27">
        <v>7.3968398530700004</v>
      </c>
      <c r="K254" s="27">
        <v>93.418272360352091</v>
      </c>
      <c r="L254" s="10">
        <v>0.95328467153284668</v>
      </c>
      <c r="M254" s="13">
        <v>36.903039073806077</v>
      </c>
      <c r="N254" s="12">
        <v>45.507246376811594</v>
      </c>
      <c r="O254" s="10">
        <v>8.1041968162083936E-2</v>
      </c>
      <c r="P254" s="32">
        <v>100.28985507246378</v>
      </c>
      <c r="Q254" s="12">
        <v>13.024602026049203</v>
      </c>
      <c r="R254" s="14">
        <v>212</v>
      </c>
      <c r="S254" s="15">
        <v>3.2547169811320753</v>
      </c>
      <c r="T254" s="10">
        <v>0.99507389162561577</v>
      </c>
      <c r="U254" s="10">
        <v>0</v>
      </c>
      <c r="V254" s="10">
        <v>4.9261083743842365E-3</v>
      </c>
      <c r="W254" s="10">
        <v>0</v>
      </c>
      <c r="X254" s="10">
        <v>0</v>
      </c>
      <c r="Y254" s="16">
        <v>0.77830188679245282</v>
      </c>
    </row>
    <row r="255" spans="1:25">
      <c r="A255" s="9" t="s">
        <v>321</v>
      </c>
      <c r="B255" s="28" t="s">
        <v>332</v>
      </c>
      <c r="C255" s="11">
        <v>296</v>
      </c>
      <c r="D255" s="11">
        <v>148</v>
      </c>
      <c r="E255" s="24">
        <f t="shared" si="6"/>
        <v>0.5</v>
      </c>
      <c r="F255" s="11">
        <v>148</v>
      </c>
      <c r="G255" s="24">
        <f t="shared" si="7"/>
        <v>0.5</v>
      </c>
      <c r="H255" s="17" t="s">
        <v>76</v>
      </c>
      <c r="I255" s="10">
        <v>2.2353118864219906E-2</v>
      </c>
      <c r="J255" s="27">
        <v>3.8503973851800004</v>
      </c>
      <c r="K255" s="27">
        <v>76.875182062841148</v>
      </c>
      <c r="L255" s="10">
        <v>0.94217687074829937</v>
      </c>
      <c r="M255" s="13">
        <v>30.743243243243242</v>
      </c>
      <c r="N255" s="12">
        <v>41.891891891891895</v>
      </c>
      <c r="O255" s="10">
        <v>0.125</v>
      </c>
      <c r="P255" s="32">
        <v>100</v>
      </c>
      <c r="Q255" s="12">
        <v>15.54054054054054</v>
      </c>
      <c r="R255" s="14">
        <v>87</v>
      </c>
      <c r="S255" s="15">
        <v>3.4022988505747125</v>
      </c>
      <c r="T255" s="10">
        <v>0.95180722891566261</v>
      </c>
      <c r="U255" s="10">
        <v>1.2048192771084338E-2</v>
      </c>
      <c r="V255" s="10">
        <v>2.4096385542168676E-2</v>
      </c>
      <c r="W255" s="10">
        <v>0</v>
      </c>
      <c r="X255" s="10">
        <v>1.2048192771084338E-2</v>
      </c>
      <c r="Y255" s="16">
        <v>0.7931034482758621</v>
      </c>
    </row>
    <row r="256" spans="1:25">
      <c r="A256" s="9" t="s">
        <v>321</v>
      </c>
      <c r="B256" s="28" t="s">
        <v>333</v>
      </c>
      <c r="C256" s="11">
        <v>276</v>
      </c>
      <c r="D256" s="11">
        <v>153</v>
      </c>
      <c r="E256" s="24">
        <f t="shared" si="6"/>
        <v>0.55434782608695654</v>
      </c>
      <c r="F256" s="11">
        <v>123</v>
      </c>
      <c r="G256" s="24">
        <f t="shared" si="7"/>
        <v>0.44565217391304346</v>
      </c>
      <c r="H256" s="17" t="s">
        <v>76</v>
      </c>
      <c r="I256" s="10">
        <v>2.0842772995015857E-2</v>
      </c>
      <c r="J256" s="27">
        <v>1.2916764777499998</v>
      </c>
      <c r="K256" s="27">
        <v>213.67579634241739</v>
      </c>
      <c r="L256" s="10">
        <v>0.89130434782608692</v>
      </c>
      <c r="M256" s="13">
        <v>34.420289855072461</v>
      </c>
      <c r="N256" s="12">
        <v>45.528455284552841</v>
      </c>
      <c r="O256" s="10">
        <v>7.6086956521739135E-2</v>
      </c>
      <c r="P256" s="32">
        <v>124.39024390243902</v>
      </c>
      <c r="Q256" s="12">
        <v>13.405797101449277</v>
      </c>
      <c r="R256" s="14">
        <v>87</v>
      </c>
      <c r="S256" s="15">
        <v>3.1724137931034484</v>
      </c>
      <c r="T256" s="10">
        <v>0.90410958904109584</v>
      </c>
      <c r="U256" s="10">
        <v>0</v>
      </c>
      <c r="V256" s="10">
        <v>8.2191780821917804E-2</v>
      </c>
      <c r="W256" s="10">
        <v>1.3698630136986301E-2</v>
      </c>
      <c r="X256" s="10">
        <v>0</v>
      </c>
      <c r="Y256" s="16">
        <v>0.64367816091954022</v>
      </c>
    </row>
    <row r="257" spans="1:25">
      <c r="A257" s="9" t="s">
        <v>334</v>
      </c>
      <c r="B257" s="28" t="s">
        <v>335</v>
      </c>
      <c r="C257" s="11">
        <v>2447</v>
      </c>
      <c r="D257" s="11">
        <v>1213</v>
      </c>
      <c r="E257" s="24">
        <f t="shared" si="6"/>
        <v>0.4957090314671026</v>
      </c>
      <c r="F257" s="11">
        <v>1234</v>
      </c>
      <c r="G257" s="24">
        <f t="shared" si="7"/>
        <v>0.50429096853289745</v>
      </c>
      <c r="H257" s="17" t="s">
        <v>65</v>
      </c>
      <c r="I257" s="10">
        <v>2.3592818989953527E-2</v>
      </c>
      <c r="J257" s="27">
        <v>2.1700575032200002</v>
      </c>
      <c r="K257" s="27">
        <v>1127.6198885831659</v>
      </c>
      <c r="L257" s="10">
        <v>0.9341834635952283</v>
      </c>
      <c r="M257" s="13">
        <v>27.911728647323255</v>
      </c>
      <c r="N257" s="12">
        <v>49.189627228525126</v>
      </c>
      <c r="O257" s="10">
        <v>0.13853698406211687</v>
      </c>
      <c r="P257" s="32">
        <v>98.298217179902764</v>
      </c>
      <c r="Q257" s="12">
        <v>18.880261544748674</v>
      </c>
      <c r="R257" s="14">
        <v>769</v>
      </c>
      <c r="S257" s="15">
        <v>3.1703511053315996</v>
      </c>
      <c r="T257" s="10">
        <v>0.98505434782608692</v>
      </c>
      <c r="U257" s="10">
        <v>1.358695652173913E-3</v>
      </c>
      <c r="V257" s="10">
        <v>0</v>
      </c>
      <c r="W257" s="10">
        <v>0</v>
      </c>
      <c r="X257" s="10">
        <v>1.358695652173913E-2</v>
      </c>
      <c r="Y257" s="16">
        <v>0.77373211963589072</v>
      </c>
    </row>
    <row r="258" spans="1:25">
      <c r="A258" s="9" t="s">
        <v>334</v>
      </c>
      <c r="B258" s="28" t="s">
        <v>336</v>
      </c>
      <c r="C258" s="11">
        <v>765</v>
      </c>
      <c r="D258" s="11">
        <v>384</v>
      </c>
      <c r="E258" s="24">
        <f t="shared" si="6"/>
        <v>0.50196078431372548</v>
      </c>
      <c r="F258" s="11">
        <v>381</v>
      </c>
      <c r="G258" s="24">
        <f t="shared" si="7"/>
        <v>0.49803921568627452</v>
      </c>
      <c r="H258" s="17" t="s">
        <v>65</v>
      </c>
      <c r="I258" s="10">
        <v>7.375768911857151E-3</v>
      </c>
      <c r="J258" s="27">
        <v>0.96481548745000001</v>
      </c>
      <c r="K258" s="27">
        <v>792.89771977219107</v>
      </c>
      <c r="L258" s="10">
        <v>0.94901960784313721</v>
      </c>
      <c r="M258" s="13">
        <v>29.281045751633986</v>
      </c>
      <c r="N258" s="12">
        <v>47.769028871391079</v>
      </c>
      <c r="O258" s="10">
        <v>0.1111111111111111</v>
      </c>
      <c r="P258" s="32">
        <v>100.78740157480314</v>
      </c>
      <c r="Q258" s="12">
        <v>18.169934640522875</v>
      </c>
      <c r="R258" s="14">
        <v>240</v>
      </c>
      <c r="S258" s="15">
        <v>3.1875</v>
      </c>
      <c r="T258" s="10">
        <v>1</v>
      </c>
      <c r="U258" s="10">
        <v>0</v>
      </c>
      <c r="V258" s="10">
        <v>0</v>
      </c>
      <c r="W258" s="10">
        <v>0</v>
      </c>
      <c r="X258" s="10">
        <v>0</v>
      </c>
      <c r="Y258" s="16">
        <v>0.79583333333333328</v>
      </c>
    </row>
    <row r="259" spans="1:25">
      <c r="A259" s="9" t="s">
        <v>334</v>
      </c>
      <c r="B259" s="28" t="s">
        <v>337</v>
      </c>
      <c r="C259" s="11">
        <v>342</v>
      </c>
      <c r="D259" s="11">
        <v>174</v>
      </c>
      <c r="E259" s="24">
        <f t="shared" si="6"/>
        <v>0.50877192982456143</v>
      </c>
      <c r="F259" s="11">
        <v>168</v>
      </c>
      <c r="G259" s="24">
        <f t="shared" si="7"/>
        <v>0.49122807017543857</v>
      </c>
      <c r="H259" s="17" t="s">
        <v>65</v>
      </c>
      <c r="I259" s="10">
        <v>3.2974025723596675E-3</v>
      </c>
      <c r="J259" s="27">
        <v>0.57937262155000002</v>
      </c>
      <c r="K259" s="27">
        <v>590.29368540930489</v>
      </c>
      <c r="L259" s="10">
        <v>0.94428152492668627</v>
      </c>
      <c r="M259" s="13">
        <v>37.42690058479532</v>
      </c>
      <c r="N259" s="12">
        <v>47.023809523809526</v>
      </c>
      <c r="O259" s="10">
        <v>8.4795321637426896E-2</v>
      </c>
      <c r="P259" s="32">
        <v>103.57142857142858</v>
      </c>
      <c r="Q259" s="12">
        <v>11.695906432748536</v>
      </c>
      <c r="R259" s="14">
        <v>102</v>
      </c>
      <c r="S259" s="15">
        <v>3.3529411764705883</v>
      </c>
      <c r="T259" s="10">
        <v>1</v>
      </c>
      <c r="U259" s="10">
        <v>0</v>
      </c>
      <c r="V259" s="10">
        <v>0</v>
      </c>
      <c r="W259" s="10">
        <v>0</v>
      </c>
      <c r="X259" s="10">
        <v>0</v>
      </c>
      <c r="Y259" s="16">
        <v>0.74509803921568629</v>
      </c>
    </row>
    <row r="260" spans="1:25">
      <c r="A260" s="9" t="s">
        <v>334</v>
      </c>
      <c r="B260" s="28" t="s">
        <v>338</v>
      </c>
      <c r="C260" s="11">
        <v>1772</v>
      </c>
      <c r="D260" s="11">
        <v>886</v>
      </c>
      <c r="E260" s="24">
        <f t="shared" ref="E260:E323" si="8">D260/C260</f>
        <v>0.5</v>
      </c>
      <c r="F260" s="11">
        <v>886</v>
      </c>
      <c r="G260" s="24">
        <f t="shared" ref="G260:G323" si="9">F260/C260</f>
        <v>0.5</v>
      </c>
      <c r="H260" s="17" t="s">
        <v>65</v>
      </c>
      <c r="I260" s="10">
        <v>1.7084787597138395E-2</v>
      </c>
      <c r="J260" s="27">
        <v>2.0245440427900001</v>
      </c>
      <c r="K260" s="27">
        <v>875.25880521622435</v>
      </c>
      <c r="L260" s="10">
        <v>0.91661939875212706</v>
      </c>
      <c r="M260" s="13">
        <v>27.144469525959369</v>
      </c>
      <c r="N260" s="12">
        <v>43.67945823927765</v>
      </c>
      <c r="O260" s="10">
        <v>0.16139954853273139</v>
      </c>
      <c r="P260" s="32">
        <v>100</v>
      </c>
      <c r="Q260" s="12">
        <v>21.670428893905193</v>
      </c>
      <c r="R260" s="14">
        <v>603</v>
      </c>
      <c r="S260" s="15">
        <v>2.9253731343283582</v>
      </c>
      <c r="T260" s="10">
        <v>0.99663299663299665</v>
      </c>
      <c r="U260" s="10">
        <v>0</v>
      </c>
      <c r="V260" s="10">
        <v>1.6835016835016834E-3</v>
      </c>
      <c r="W260" s="10">
        <v>0</v>
      </c>
      <c r="X260" s="10">
        <v>1.6835016835016834E-3</v>
      </c>
      <c r="Y260" s="16">
        <v>0.7479270315091211</v>
      </c>
    </row>
    <row r="261" spans="1:25">
      <c r="A261" s="9" t="s">
        <v>334</v>
      </c>
      <c r="B261" s="28" t="s">
        <v>339</v>
      </c>
      <c r="C261" s="11">
        <v>1634</v>
      </c>
      <c r="D261" s="11">
        <v>816</v>
      </c>
      <c r="E261" s="24">
        <f t="shared" si="8"/>
        <v>0.49938800489596086</v>
      </c>
      <c r="F261" s="11">
        <v>818</v>
      </c>
      <c r="G261" s="24">
        <f t="shared" si="9"/>
        <v>0.5006119951040392</v>
      </c>
      <c r="H261" s="17" t="s">
        <v>65</v>
      </c>
      <c r="I261" s="10">
        <v>1.57542567346073E-2</v>
      </c>
      <c r="J261" s="27">
        <v>2.0405916072500001</v>
      </c>
      <c r="K261" s="27">
        <v>800.74817234108764</v>
      </c>
      <c r="L261" s="10">
        <v>0.9766871165644172</v>
      </c>
      <c r="M261" s="13">
        <v>30.293757649938801</v>
      </c>
      <c r="N261" s="12">
        <v>47.555012224938878</v>
      </c>
      <c r="O261" s="10">
        <v>0.1303549571603427</v>
      </c>
      <c r="P261" s="32">
        <v>99.755501222493891</v>
      </c>
      <c r="Q261" s="12">
        <v>16.768665850673194</v>
      </c>
      <c r="R261" s="14">
        <v>532</v>
      </c>
      <c r="S261" s="15">
        <v>3.0714285714285716</v>
      </c>
      <c r="T261" s="10">
        <v>0.97855750487329429</v>
      </c>
      <c r="U261" s="10">
        <v>9.7465886939571145E-3</v>
      </c>
      <c r="V261" s="10">
        <v>0</v>
      </c>
      <c r="W261" s="10">
        <v>1.9493177387914229E-3</v>
      </c>
      <c r="X261" s="10">
        <v>9.7465886939571145E-3</v>
      </c>
      <c r="Y261" s="16">
        <v>0.71804511278195493</v>
      </c>
    </row>
    <row r="262" spans="1:25">
      <c r="A262" s="9" t="s">
        <v>334</v>
      </c>
      <c r="B262" s="28" t="s">
        <v>340</v>
      </c>
      <c r="C262" s="11">
        <v>1485</v>
      </c>
      <c r="D262" s="11">
        <v>733</v>
      </c>
      <c r="E262" s="24">
        <f t="shared" si="8"/>
        <v>0.4936026936026936</v>
      </c>
      <c r="F262" s="11">
        <v>752</v>
      </c>
      <c r="G262" s="24">
        <f t="shared" si="9"/>
        <v>0.5063973063973064</v>
      </c>
      <c r="H262" s="17" t="s">
        <v>65</v>
      </c>
      <c r="I262" s="10">
        <v>1.4317669064193293E-2</v>
      </c>
      <c r="J262" s="27">
        <v>1.4438287675999999</v>
      </c>
      <c r="K262" s="27">
        <v>1028.5153151979628</v>
      </c>
      <c r="L262" s="10">
        <v>0.96151249155975693</v>
      </c>
      <c r="M262" s="13">
        <v>31.582491582491581</v>
      </c>
      <c r="N262" s="12">
        <v>50.13297872340425</v>
      </c>
      <c r="O262" s="10">
        <v>0.10505050505050505</v>
      </c>
      <c r="P262" s="32">
        <v>97.473404255319153</v>
      </c>
      <c r="Q262" s="12">
        <v>14.949494949494948</v>
      </c>
      <c r="R262" s="14">
        <v>456</v>
      </c>
      <c r="S262" s="15">
        <v>3.2565789473684212</v>
      </c>
      <c r="T262" s="10">
        <v>0.98444444444444446</v>
      </c>
      <c r="U262" s="10">
        <v>1.1111111111111112E-2</v>
      </c>
      <c r="V262" s="10">
        <v>4.4444444444444444E-3</v>
      </c>
      <c r="W262" s="10">
        <v>0</v>
      </c>
      <c r="X262" s="10">
        <v>0</v>
      </c>
      <c r="Y262" s="16">
        <v>0.76754385964912286</v>
      </c>
    </row>
    <row r="263" spans="1:25">
      <c r="A263" s="9" t="s">
        <v>334</v>
      </c>
      <c r="B263" s="28" t="s">
        <v>341</v>
      </c>
      <c r="C263" s="11">
        <v>7487</v>
      </c>
      <c r="D263" s="11">
        <v>3584</v>
      </c>
      <c r="E263" s="24">
        <f t="shared" si="8"/>
        <v>0.47869640710564981</v>
      </c>
      <c r="F263" s="11">
        <v>3903</v>
      </c>
      <c r="G263" s="24">
        <f t="shared" si="9"/>
        <v>0.52130359289435024</v>
      </c>
      <c r="H263" s="17" t="s">
        <v>65</v>
      </c>
      <c r="I263" s="10">
        <v>7.2186120056306521E-2</v>
      </c>
      <c r="J263" s="27">
        <v>14.705018114889999</v>
      </c>
      <c r="K263" s="27">
        <v>509.14592158297432</v>
      </c>
      <c r="L263" s="10">
        <v>0.96685157624137463</v>
      </c>
      <c r="M263" s="13">
        <v>26.739682115667158</v>
      </c>
      <c r="N263" s="12">
        <v>48.244939789905203</v>
      </c>
      <c r="O263" s="10">
        <v>0.12995859489782288</v>
      </c>
      <c r="P263" s="32">
        <v>91.826799897514732</v>
      </c>
      <c r="Q263" s="12">
        <v>17.977828235608388</v>
      </c>
      <c r="R263" s="14">
        <v>2380</v>
      </c>
      <c r="S263" s="15">
        <v>3.1147058823529412</v>
      </c>
      <c r="T263" s="10">
        <v>0.98493975903614461</v>
      </c>
      <c r="U263" s="10">
        <v>8.6058519793459545E-3</v>
      </c>
      <c r="V263" s="10">
        <v>1.2908777969018934E-3</v>
      </c>
      <c r="W263" s="10">
        <v>8.6058519793459555E-4</v>
      </c>
      <c r="X263" s="10">
        <v>4.3029259896729772E-3</v>
      </c>
      <c r="Y263" s="16">
        <v>0.75420168067226889</v>
      </c>
    </row>
    <row r="264" spans="1:25">
      <c r="A264" s="9" t="s">
        <v>334</v>
      </c>
      <c r="B264" s="28" t="s">
        <v>342</v>
      </c>
      <c r="C264" s="11">
        <v>1748</v>
      </c>
      <c r="D264" s="11">
        <v>846</v>
      </c>
      <c r="E264" s="24">
        <f t="shared" si="8"/>
        <v>0.48398169336384439</v>
      </c>
      <c r="F264" s="11">
        <v>902</v>
      </c>
      <c r="G264" s="24">
        <f t="shared" si="9"/>
        <v>0.51601830663615555</v>
      </c>
      <c r="H264" s="17" t="s">
        <v>65</v>
      </c>
      <c r="I264" s="10">
        <v>1.6853390925393858E-2</v>
      </c>
      <c r="J264" s="27">
        <v>1.66213149373</v>
      </c>
      <c r="K264" s="27">
        <v>1051.6616805553103</v>
      </c>
      <c r="L264" s="10">
        <v>0.97690531177829099</v>
      </c>
      <c r="M264" s="13">
        <v>29.290617848970253</v>
      </c>
      <c r="N264" s="12">
        <v>49.77827050997783</v>
      </c>
      <c r="O264" s="10">
        <v>0.12700228832951946</v>
      </c>
      <c r="P264" s="32">
        <v>93.791574279379148</v>
      </c>
      <c r="Q264" s="12">
        <v>17.276887871853546</v>
      </c>
      <c r="R264" s="14">
        <v>544</v>
      </c>
      <c r="S264" s="15">
        <v>3.1875</v>
      </c>
      <c r="T264" s="10">
        <v>0.99442379182156138</v>
      </c>
      <c r="U264" s="10">
        <v>0</v>
      </c>
      <c r="V264" s="10">
        <v>1.8587360594795538E-3</v>
      </c>
      <c r="W264" s="10">
        <v>1.8587360594795538E-3</v>
      </c>
      <c r="X264" s="10">
        <v>1.8587360594795538E-3</v>
      </c>
      <c r="Y264" s="16">
        <v>0.7720588235294118</v>
      </c>
    </row>
    <row r="265" spans="1:25">
      <c r="A265" s="9" t="s">
        <v>334</v>
      </c>
      <c r="B265" s="28" t="s">
        <v>343</v>
      </c>
      <c r="C265" s="11">
        <v>6281</v>
      </c>
      <c r="D265" s="11">
        <v>3080</v>
      </c>
      <c r="E265" s="24">
        <f t="shared" si="8"/>
        <v>0.49036777583187391</v>
      </c>
      <c r="F265" s="11">
        <v>3201</v>
      </c>
      <c r="G265" s="24">
        <f t="shared" si="9"/>
        <v>0.50963222416812615</v>
      </c>
      <c r="H265" s="17" t="s">
        <v>65</v>
      </c>
      <c r="I265" s="10">
        <v>6.0558437301143485E-2</v>
      </c>
      <c r="J265" s="27">
        <v>6.1646234188499998</v>
      </c>
      <c r="K265" s="27">
        <v>1018.8781330574302</v>
      </c>
      <c r="L265" s="10">
        <v>0.94930210171666929</v>
      </c>
      <c r="M265" s="13">
        <v>30.042986785543704</v>
      </c>
      <c r="N265" s="12">
        <v>49.671977507029055</v>
      </c>
      <c r="O265" s="10">
        <v>0.11065117019582869</v>
      </c>
      <c r="P265" s="32">
        <v>96.219931271477662</v>
      </c>
      <c r="Q265" s="12">
        <v>15.077217003661838</v>
      </c>
      <c r="R265" s="14">
        <v>1944</v>
      </c>
      <c r="S265" s="15">
        <v>3.2083333333333335</v>
      </c>
      <c r="T265" s="10">
        <v>0.97004729374671572</v>
      </c>
      <c r="U265" s="10">
        <v>1.8917498686284815E-2</v>
      </c>
      <c r="V265" s="10">
        <v>1.0509721492380452E-3</v>
      </c>
      <c r="W265" s="10">
        <v>0</v>
      </c>
      <c r="X265" s="10">
        <v>9.9842354177614289E-3</v>
      </c>
      <c r="Y265" s="16">
        <v>0.74742798353909468</v>
      </c>
    </row>
    <row r="266" spans="1:25">
      <c r="A266" s="9" t="s">
        <v>334</v>
      </c>
      <c r="B266" s="28" t="s">
        <v>344</v>
      </c>
      <c r="C266" s="11">
        <v>964</v>
      </c>
      <c r="D266" s="11">
        <v>483</v>
      </c>
      <c r="E266" s="24">
        <f t="shared" si="8"/>
        <v>0.50103734439834025</v>
      </c>
      <c r="F266" s="11">
        <v>481</v>
      </c>
      <c r="G266" s="24">
        <f t="shared" si="9"/>
        <v>0.49896265560165975</v>
      </c>
      <c r="H266" s="17" t="s">
        <v>65</v>
      </c>
      <c r="I266" s="10">
        <v>9.2944329817389454E-3</v>
      </c>
      <c r="J266" s="27">
        <v>1.78547360511</v>
      </c>
      <c r="K266" s="27">
        <v>539.91277005778511</v>
      </c>
      <c r="L266" s="10">
        <v>0.92419522326064385</v>
      </c>
      <c r="M266" s="13">
        <v>28.42323651452282</v>
      </c>
      <c r="N266" s="12">
        <v>50.727650727650733</v>
      </c>
      <c r="O266" s="10">
        <v>8.2987551867219914E-2</v>
      </c>
      <c r="P266" s="32">
        <v>100.4158004158004</v>
      </c>
      <c r="Q266" s="12">
        <v>12.759336099585061</v>
      </c>
      <c r="R266" s="14">
        <v>318</v>
      </c>
      <c r="S266" s="15">
        <v>3.0314465408805034</v>
      </c>
      <c r="T266" s="10">
        <v>0.97476340694006314</v>
      </c>
      <c r="U266" s="10">
        <v>3.1545741324921135E-3</v>
      </c>
      <c r="V266" s="10">
        <v>6.3091482649842269E-3</v>
      </c>
      <c r="W266" s="10">
        <v>0</v>
      </c>
      <c r="X266" s="10">
        <v>1.5772870662460567E-2</v>
      </c>
      <c r="Y266" s="16">
        <v>0.76729559748427678</v>
      </c>
    </row>
    <row r="267" spans="1:25">
      <c r="A267" s="9" t="s">
        <v>334</v>
      </c>
      <c r="B267" s="28" t="s">
        <v>345</v>
      </c>
      <c r="C267" s="11">
        <v>981</v>
      </c>
      <c r="D267" s="11">
        <v>493</v>
      </c>
      <c r="E267" s="24">
        <f t="shared" si="8"/>
        <v>0.50254841997961264</v>
      </c>
      <c r="F267" s="11">
        <v>488</v>
      </c>
      <c r="G267" s="24">
        <f t="shared" si="9"/>
        <v>0.49745158002038736</v>
      </c>
      <c r="H267" s="17" t="s">
        <v>65</v>
      </c>
      <c r="I267" s="10">
        <v>9.4583389575579931E-3</v>
      </c>
      <c r="J267" s="27">
        <v>1.3771055651599999</v>
      </c>
      <c r="K267" s="27">
        <v>712.36368860801304</v>
      </c>
      <c r="L267" s="10">
        <v>0.9642857142857143</v>
      </c>
      <c r="M267" s="13">
        <v>24.974515800203875</v>
      </c>
      <c r="N267" s="12">
        <v>47.950819672131146</v>
      </c>
      <c r="O267" s="10">
        <v>0.15086646279306828</v>
      </c>
      <c r="P267" s="32">
        <v>101.02459016393443</v>
      </c>
      <c r="Q267" s="12">
        <v>20.59123343527013</v>
      </c>
      <c r="R267" s="14">
        <v>320</v>
      </c>
      <c r="S267" s="15">
        <v>3.0656249999999998</v>
      </c>
      <c r="T267" s="10">
        <v>0.99683544303797467</v>
      </c>
      <c r="U267" s="10">
        <v>3.1645569620253164E-3</v>
      </c>
      <c r="V267" s="10">
        <v>0</v>
      </c>
      <c r="W267" s="10">
        <v>0</v>
      </c>
      <c r="X267" s="10">
        <v>0</v>
      </c>
      <c r="Y267" s="16">
        <v>0.86562499999999998</v>
      </c>
    </row>
    <row r="268" spans="1:25">
      <c r="A268" s="9" t="s">
        <v>334</v>
      </c>
      <c r="B268" s="28" t="s">
        <v>346</v>
      </c>
      <c r="C268" s="11">
        <v>13295</v>
      </c>
      <c r="D268" s="11">
        <v>6318</v>
      </c>
      <c r="E268" s="24">
        <f t="shared" si="8"/>
        <v>0.47521624670928919</v>
      </c>
      <c r="F268" s="11">
        <v>6977</v>
      </c>
      <c r="G268" s="24">
        <f t="shared" si="9"/>
        <v>0.52478375329071081</v>
      </c>
      <c r="H268" s="17" t="s">
        <v>65</v>
      </c>
      <c r="I268" s="10">
        <v>0.12818411461848475</v>
      </c>
      <c r="J268" s="27">
        <v>19.414093815599998</v>
      </c>
      <c r="K268" s="27">
        <v>684.81177263689426</v>
      </c>
      <c r="L268" s="10">
        <v>0.95883113918271057</v>
      </c>
      <c r="M268" s="13">
        <v>24.731101918014293</v>
      </c>
      <c r="N268" s="12">
        <v>47.885910849935506</v>
      </c>
      <c r="O268" s="10">
        <v>0.14373824746145167</v>
      </c>
      <c r="P268" s="32">
        <v>90.554679661745737</v>
      </c>
      <c r="Q268" s="12">
        <v>19.398270026325687</v>
      </c>
      <c r="R268" s="14">
        <v>4438</v>
      </c>
      <c r="S268" s="15">
        <v>2.9763406940063093</v>
      </c>
      <c r="T268" s="10">
        <v>0.96102975909305621</v>
      </c>
      <c r="U268" s="10">
        <v>3.4482758620689655E-2</v>
      </c>
      <c r="V268" s="10">
        <v>1.4170996693434106E-3</v>
      </c>
      <c r="W268" s="10">
        <v>1.4170996693434106E-3</v>
      </c>
      <c r="X268" s="10">
        <v>1.6532829475673122E-3</v>
      </c>
      <c r="Y268" s="16">
        <v>0.74785939612438035</v>
      </c>
    </row>
    <row r="269" spans="1:25">
      <c r="A269" s="9" t="s">
        <v>334</v>
      </c>
      <c r="B269" s="28" t="s">
        <v>347</v>
      </c>
      <c r="C269" s="11">
        <v>14809</v>
      </c>
      <c r="D269" s="11">
        <v>7144</v>
      </c>
      <c r="E269" s="24">
        <f t="shared" si="8"/>
        <v>0.48240934566817478</v>
      </c>
      <c r="F269" s="11">
        <v>7665</v>
      </c>
      <c r="G269" s="24">
        <f t="shared" si="9"/>
        <v>0.51759065433182527</v>
      </c>
      <c r="H269" s="17" t="s">
        <v>65</v>
      </c>
      <c r="I269" s="10">
        <v>0.14278138799436935</v>
      </c>
      <c r="J269" s="27">
        <v>27.67420969246</v>
      </c>
      <c r="K269" s="27">
        <v>535.11916562642796</v>
      </c>
      <c r="L269" s="10">
        <v>0.93126157645606089</v>
      </c>
      <c r="M269" s="13">
        <v>32.000810318049837</v>
      </c>
      <c r="N269" s="12">
        <v>48.949771689497716</v>
      </c>
      <c r="O269" s="10">
        <v>9.8521169559051922E-2</v>
      </c>
      <c r="P269" s="32">
        <v>93.202870189171563</v>
      </c>
      <c r="Q269" s="12">
        <v>14.038760213383753</v>
      </c>
      <c r="R269" s="14">
        <v>4383</v>
      </c>
      <c r="S269" s="15">
        <v>3.352726443075519</v>
      </c>
      <c r="T269" s="10">
        <v>0.96906971211039739</v>
      </c>
      <c r="U269" s="10">
        <v>1.879609802522008E-2</v>
      </c>
      <c r="V269" s="10">
        <v>4.9964311206281229E-3</v>
      </c>
      <c r="W269" s="10">
        <v>9.5170116583392819E-4</v>
      </c>
      <c r="X269" s="10">
        <v>6.1860575779205326E-3</v>
      </c>
      <c r="Y269" s="16">
        <v>0.72005475701574262</v>
      </c>
    </row>
    <row r="270" spans="1:25">
      <c r="A270" s="9" t="s">
        <v>334</v>
      </c>
      <c r="B270" s="28" t="s">
        <v>348</v>
      </c>
      <c r="C270" s="11">
        <v>5718</v>
      </c>
      <c r="D270" s="11">
        <v>2764</v>
      </c>
      <c r="E270" s="24">
        <f t="shared" si="8"/>
        <v>0.48338579923050018</v>
      </c>
      <c r="F270" s="11">
        <v>2954</v>
      </c>
      <c r="G270" s="24">
        <f t="shared" si="9"/>
        <v>0.51661420076949982</v>
      </c>
      <c r="H270" s="17" t="s">
        <v>65</v>
      </c>
      <c r="I270" s="10">
        <v>5.5130257043136198E-2</v>
      </c>
      <c r="J270" s="27">
        <v>3.6677167444699994</v>
      </c>
      <c r="K270" s="27">
        <v>1559.0080691540086</v>
      </c>
      <c r="L270" s="10">
        <v>0.91559244216846192</v>
      </c>
      <c r="M270" s="13">
        <v>28.121720881427073</v>
      </c>
      <c r="N270" s="12">
        <v>45.700744752877455</v>
      </c>
      <c r="O270" s="10">
        <v>0.13343826512766702</v>
      </c>
      <c r="P270" s="32">
        <v>93.56804333107651</v>
      </c>
      <c r="Q270" s="12">
        <v>18.030779993004547</v>
      </c>
      <c r="R270" s="14">
        <v>1896</v>
      </c>
      <c r="S270" s="15">
        <v>2.9889240506329116</v>
      </c>
      <c r="T270" s="10">
        <v>0.97833152762730224</v>
      </c>
      <c r="U270" s="10">
        <v>1.4626218851570965E-2</v>
      </c>
      <c r="V270" s="10">
        <v>2.1668472372697724E-3</v>
      </c>
      <c r="W270" s="10">
        <v>0</v>
      </c>
      <c r="X270" s="10">
        <v>4.8754062838569879E-3</v>
      </c>
      <c r="Y270" s="16">
        <v>0.77215189873417722</v>
      </c>
    </row>
    <row r="271" spans="1:25">
      <c r="A271" s="9" t="s">
        <v>334</v>
      </c>
      <c r="B271" s="28" t="s">
        <v>349</v>
      </c>
      <c r="C271" s="11">
        <v>20427</v>
      </c>
      <c r="D271" s="11">
        <v>9935</v>
      </c>
      <c r="E271" s="24">
        <f t="shared" si="8"/>
        <v>0.48636608410437165</v>
      </c>
      <c r="F271" s="11">
        <v>10492</v>
      </c>
      <c r="G271" s="24">
        <f t="shared" si="9"/>
        <v>0.51363391589562835</v>
      </c>
      <c r="H271" s="17" t="s">
        <v>65</v>
      </c>
      <c r="I271" s="10">
        <v>0.19694749223856997</v>
      </c>
      <c r="J271" s="27">
        <v>35.295255698519995</v>
      </c>
      <c r="K271" s="27">
        <v>578.74633844504342</v>
      </c>
      <c r="L271" s="10">
        <v>0.94580696202531644</v>
      </c>
      <c r="M271" s="13">
        <v>31.776570225681695</v>
      </c>
      <c r="N271" s="12">
        <v>49.837971788028973</v>
      </c>
      <c r="O271" s="10">
        <v>0.1037352523620698</v>
      </c>
      <c r="P271" s="32">
        <v>94.69119329012581</v>
      </c>
      <c r="Q271" s="12">
        <v>14.314387820042102</v>
      </c>
      <c r="R271" s="14">
        <v>5974</v>
      </c>
      <c r="S271" s="15">
        <v>3.4047539337127555</v>
      </c>
      <c r="T271" s="10">
        <v>0.96691755645020128</v>
      </c>
      <c r="U271" s="10">
        <v>2.4155434972868896E-2</v>
      </c>
      <c r="V271" s="10">
        <v>6.4764572028706462E-3</v>
      </c>
      <c r="W271" s="10">
        <v>1.7503938386136881E-4</v>
      </c>
      <c r="X271" s="10">
        <v>2.2755119901977944E-3</v>
      </c>
      <c r="Y271" s="16">
        <v>0.70488784733846666</v>
      </c>
    </row>
    <row r="272" spans="1:25">
      <c r="A272" s="9" t="s">
        <v>334</v>
      </c>
      <c r="B272" s="28" t="s">
        <v>350</v>
      </c>
      <c r="C272" s="11">
        <v>2787</v>
      </c>
      <c r="D272" s="11">
        <v>1338</v>
      </c>
      <c r="E272" s="24">
        <f t="shared" si="8"/>
        <v>0.48008611410118407</v>
      </c>
      <c r="F272" s="11">
        <v>1449</v>
      </c>
      <c r="G272" s="24">
        <f t="shared" si="9"/>
        <v>0.51991388589881593</v>
      </c>
      <c r="H272" s="17" t="s">
        <v>65</v>
      </c>
      <c r="I272" s="10">
        <v>2.6870938506334485E-2</v>
      </c>
      <c r="J272" s="27">
        <v>2.1454190406000002</v>
      </c>
      <c r="K272" s="27">
        <v>1299.0469214911841</v>
      </c>
      <c r="L272" s="10">
        <v>0.94208633093525185</v>
      </c>
      <c r="M272" s="13">
        <v>31.898098313598851</v>
      </c>
      <c r="N272" s="12">
        <v>47.066942719116632</v>
      </c>
      <c r="O272" s="10">
        <v>0.11481880157875853</v>
      </c>
      <c r="P272" s="32">
        <v>92.339544513457554</v>
      </c>
      <c r="Q272" s="12">
        <v>15.966989594546108</v>
      </c>
      <c r="R272" s="14">
        <v>863</v>
      </c>
      <c r="S272" s="15">
        <v>3.2294322132097335</v>
      </c>
      <c r="T272" s="10">
        <v>0.98474178403755863</v>
      </c>
      <c r="U272" s="10">
        <v>7.0422535211267607E-3</v>
      </c>
      <c r="V272" s="10">
        <v>2.3474178403755869E-3</v>
      </c>
      <c r="W272" s="10">
        <v>0</v>
      </c>
      <c r="X272" s="10">
        <v>5.8685446009389668E-3</v>
      </c>
      <c r="Y272" s="16">
        <v>0.74855156431054459</v>
      </c>
    </row>
    <row r="273" spans="1:25">
      <c r="A273" s="9" t="s">
        <v>334</v>
      </c>
      <c r="B273" s="28" t="s">
        <v>351</v>
      </c>
      <c r="C273" s="11">
        <v>15394</v>
      </c>
      <c r="D273" s="11">
        <v>7479</v>
      </c>
      <c r="E273" s="24">
        <f t="shared" si="8"/>
        <v>0.48583863843055736</v>
      </c>
      <c r="F273" s="11">
        <v>7915</v>
      </c>
      <c r="G273" s="24">
        <f t="shared" si="9"/>
        <v>0.51416136156944259</v>
      </c>
      <c r="H273" s="17" t="s">
        <v>65</v>
      </c>
      <c r="I273" s="10">
        <v>0.14842168186814247</v>
      </c>
      <c r="J273" s="27">
        <v>14.28126203675</v>
      </c>
      <c r="K273" s="27">
        <v>1077.9159405090802</v>
      </c>
      <c r="L273" s="10">
        <v>0.95237781583454095</v>
      </c>
      <c r="M273" s="13">
        <v>29.920748343510457</v>
      </c>
      <c r="N273" s="12">
        <v>48.616550852811116</v>
      </c>
      <c r="O273" s="10">
        <v>0.11621410939327011</v>
      </c>
      <c r="P273" s="32">
        <v>94.491471888818694</v>
      </c>
      <c r="Q273" s="12">
        <v>16.097180719760946</v>
      </c>
      <c r="R273" s="14">
        <v>4755</v>
      </c>
      <c r="S273" s="15">
        <v>3.2073606729758151</v>
      </c>
      <c r="T273" s="10">
        <v>0.96334278856644118</v>
      </c>
      <c r="U273" s="10">
        <v>3.1202269255945887E-2</v>
      </c>
      <c r="V273" s="10">
        <v>2.4001745581496837E-3</v>
      </c>
      <c r="W273" s="10">
        <v>8.727907484180668E-4</v>
      </c>
      <c r="X273" s="10">
        <v>2.181976871045167E-3</v>
      </c>
      <c r="Y273" s="16">
        <v>0.72513144058885382</v>
      </c>
    </row>
    <row r="274" spans="1:25">
      <c r="A274" s="9" t="s">
        <v>334</v>
      </c>
      <c r="B274" s="28" t="s">
        <v>352</v>
      </c>
      <c r="C274" s="11">
        <v>78</v>
      </c>
      <c r="D274" s="11">
        <v>40</v>
      </c>
      <c r="E274" s="24">
        <f t="shared" si="8"/>
        <v>0.51282051282051277</v>
      </c>
      <c r="F274" s="11">
        <v>38</v>
      </c>
      <c r="G274" s="24">
        <f t="shared" si="9"/>
        <v>0.48717948717948717</v>
      </c>
      <c r="H274" s="17" t="s">
        <v>76</v>
      </c>
      <c r="I274" s="10">
        <v>7.5203918316974871E-4</v>
      </c>
      <c r="J274" s="27">
        <v>1.0353192103</v>
      </c>
      <c r="K274" s="27">
        <v>75.339083080858003</v>
      </c>
      <c r="L274" s="10">
        <v>0.94871794871794868</v>
      </c>
      <c r="M274" s="13">
        <v>48.717948717948715</v>
      </c>
      <c r="N274" s="12">
        <v>52.631578947368418</v>
      </c>
      <c r="O274" s="10">
        <v>2.564102564102564E-2</v>
      </c>
      <c r="P274" s="32">
        <v>105.26315789473684</v>
      </c>
      <c r="Q274" s="12">
        <v>5.1282051282051277</v>
      </c>
      <c r="R274" s="14">
        <v>19</v>
      </c>
      <c r="S274" s="15">
        <v>4.1052631578947372</v>
      </c>
      <c r="T274" s="10">
        <v>0.88888888888888884</v>
      </c>
      <c r="U274" s="10">
        <v>0</v>
      </c>
      <c r="V274" s="10">
        <v>0</v>
      </c>
      <c r="W274" s="10">
        <v>0</v>
      </c>
      <c r="X274" s="10">
        <v>0.1111111111111111</v>
      </c>
      <c r="Y274" s="16">
        <v>0.31578947368421051</v>
      </c>
    </row>
    <row r="275" spans="1:25">
      <c r="A275" s="9" t="s">
        <v>334</v>
      </c>
      <c r="B275" s="28" t="s">
        <v>353</v>
      </c>
      <c r="C275" s="11">
        <v>163</v>
      </c>
      <c r="D275" s="11">
        <v>87</v>
      </c>
      <c r="E275" s="24">
        <f t="shared" si="8"/>
        <v>0.53374233128834359</v>
      </c>
      <c r="F275" s="11">
        <v>76</v>
      </c>
      <c r="G275" s="24">
        <f t="shared" si="9"/>
        <v>0.46625766871165641</v>
      </c>
      <c r="H275" s="17" t="s">
        <v>76</v>
      </c>
      <c r="I275" s="10">
        <v>1.5715690622649877E-3</v>
      </c>
      <c r="J275" s="27">
        <v>0.48312856365000001</v>
      </c>
      <c r="K275" s="27">
        <v>337.38431602666429</v>
      </c>
      <c r="L275" s="10">
        <v>0.97546012269938653</v>
      </c>
      <c r="M275" s="13">
        <v>24.539877300613497</v>
      </c>
      <c r="N275" s="12">
        <v>61.842105263157897</v>
      </c>
      <c r="O275" s="10">
        <v>0.15950920245398773</v>
      </c>
      <c r="P275" s="32">
        <v>114.4736842105263</v>
      </c>
      <c r="Q275" s="12">
        <v>22.085889570552148</v>
      </c>
      <c r="R275" s="14">
        <v>57</v>
      </c>
      <c r="S275" s="15">
        <v>2.8596491228070176</v>
      </c>
      <c r="T275" s="10">
        <v>1</v>
      </c>
      <c r="U275" s="10">
        <v>0</v>
      </c>
      <c r="V275" s="10">
        <v>0</v>
      </c>
      <c r="W275" s="10">
        <v>0</v>
      </c>
      <c r="X275" s="10">
        <v>0</v>
      </c>
      <c r="Y275" s="16">
        <v>0.64912280701754388</v>
      </c>
    </row>
    <row r="276" spans="1:25">
      <c r="A276" s="9" t="s">
        <v>334</v>
      </c>
      <c r="B276" s="28" t="s">
        <v>354</v>
      </c>
      <c r="C276" s="11">
        <v>219</v>
      </c>
      <c r="D276" s="11">
        <v>110</v>
      </c>
      <c r="E276" s="24">
        <f t="shared" si="8"/>
        <v>0.50228310502283102</v>
      </c>
      <c r="F276" s="11">
        <v>109</v>
      </c>
      <c r="G276" s="24">
        <f t="shared" si="9"/>
        <v>0.49771689497716892</v>
      </c>
      <c r="H276" s="17" t="s">
        <v>76</v>
      </c>
      <c r="I276" s="10">
        <v>2.1114946296689101E-3</v>
      </c>
      <c r="J276" s="27">
        <v>1.0739412455399999</v>
      </c>
      <c r="K276" s="27">
        <v>203.9217703105185</v>
      </c>
      <c r="L276" s="10">
        <v>0.94495412844036697</v>
      </c>
      <c r="M276" s="13">
        <v>26.484018264840184</v>
      </c>
      <c r="N276" s="12">
        <v>53.211009174311933</v>
      </c>
      <c r="O276" s="10">
        <v>8.6757990867579904E-2</v>
      </c>
      <c r="P276" s="32">
        <v>100.91743119266054</v>
      </c>
      <c r="Q276" s="12">
        <v>12.785388127853881</v>
      </c>
      <c r="R276" s="14">
        <v>66</v>
      </c>
      <c r="S276" s="15">
        <v>3.3181818181818183</v>
      </c>
      <c r="T276" s="10">
        <v>0.96875</v>
      </c>
      <c r="U276" s="10">
        <v>0</v>
      </c>
      <c r="V276" s="10">
        <v>0</v>
      </c>
      <c r="W276" s="10">
        <v>0</v>
      </c>
      <c r="X276" s="10">
        <v>3.125E-2</v>
      </c>
      <c r="Y276" s="16">
        <v>0.62121212121212122</v>
      </c>
    </row>
    <row r="277" spans="1:25">
      <c r="A277" s="9" t="s">
        <v>334</v>
      </c>
      <c r="B277" s="28" t="s">
        <v>355</v>
      </c>
      <c r="C277" s="11">
        <v>540</v>
      </c>
      <c r="D277" s="11">
        <v>287</v>
      </c>
      <c r="E277" s="24">
        <f t="shared" si="8"/>
        <v>0.53148148148148144</v>
      </c>
      <c r="F277" s="11">
        <v>253</v>
      </c>
      <c r="G277" s="24">
        <f t="shared" si="9"/>
        <v>0.4685185185185185</v>
      </c>
      <c r="H277" s="17" t="s">
        <v>76</v>
      </c>
      <c r="I277" s="10">
        <v>5.2064251142521067E-3</v>
      </c>
      <c r="J277" s="27">
        <v>2.9412543459</v>
      </c>
      <c r="K277" s="27">
        <v>183.59513884025029</v>
      </c>
      <c r="L277" s="10">
        <v>0.95539033457249067</v>
      </c>
      <c r="M277" s="13">
        <v>35</v>
      </c>
      <c r="N277" s="12">
        <v>50.59288537549407</v>
      </c>
      <c r="O277" s="10">
        <v>7.7777777777777779E-2</v>
      </c>
      <c r="P277" s="32">
        <v>113.4387351778656</v>
      </c>
      <c r="Q277" s="12">
        <v>10.185185185185185</v>
      </c>
      <c r="R277" s="14">
        <v>155</v>
      </c>
      <c r="S277" s="15">
        <v>3.4838709677419355</v>
      </c>
      <c r="T277" s="10">
        <v>0.97333333333333338</v>
      </c>
      <c r="U277" s="10">
        <v>0</v>
      </c>
      <c r="V277" s="10">
        <v>1.3333333333333334E-2</v>
      </c>
      <c r="W277" s="10">
        <v>1.3333333333333334E-2</v>
      </c>
      <c r="X277" s="10">
        <v>0</v>
      </c>
      <c r="Y277" s="16">
        <v>0.74838709677419357</v>
      </c>
    </row>
    <row r="278" spans="1:25">
      <c r="A278" s="9" t="s">
        <v>356</v>
      </c>
      <c r="B278" s="28" t="s">
        <v>357</v>
      </c>
      <c r="C278" s="11">
        <v>9434</v>
      </c>
      <c r="D278" s="11">
        <v>4545</v>
      </c>
      <c r="E278" s="24">
        <f t="shared" si="8"/>
        <v>0.48176807292770829</v>
      </c>
      <c r="F278" s="11">
        <v>4889</v>
      </c>
      <c r="G278" s="24">
        <f t="shared" si="9"/>
        <v>0.51823192707229171</v>
      </c>
      <c r="H278" s="17" t="s">
        <v>65</v>
      </c>
      <c r="I278" s="10">
        <v>0.25494541130688575</v>
      </c>
      <c r="J278" s="27">
        <v>262.45933782851</v>
      </c>
      <c r="K278" s="27">
        <v>35.944615566180168</v>
      </c>
      <c r="L278" s="10">
        <v>0.81647982062780267</v>
      </c>
      <c r="M278" s="13">
        <v>32.0436718253127</v>
      </c>
      <c r="N278" s="12">
        <v>48.496625076702806</v>
      </c>
      <c r="O278" s="10">
        <v>0.1137375450498198</v>
      </c>
      <c r="P278" s="32">
        <v>92.963796277357332</v>
      </c>
      <c r="Q278" s="12">
        <v>16.175535297858808</v>
      </c>
      <c r="R278" s="14">
        <v>2839</v>
      </c>
      <c r="S278" s="15">
        <v>3.1764705882352939</v>
      </c>
      <c r="T278" s="10">
        <v>0.92781625956981406</v>
      </c>
      <c r="U278" s="10">
        <v>5.0674444039372948E-2</v>
      </c>
      <c r="V278" s="10">
        <v>5.1039008384979948E-3</v>
      </c>
      <c r="W278" s="10">
        <v>5.1039008384979948E-3</v>
      </c>
      <c r="X278" s="10">
        <v>1.1301494713816989E-2</v>
      </c>
      <c r="Y278" s="16">
        <v>0.7072912997534343</v>
      </c>
    </row>
    <row r="279" spans="1:25">
      <c r="A279" s="9" t="s">
        <v>356</v>
      </c>
      <c r="B279" s="28" t="s">
        <v>358</v>
      </c>
      <c r="C279" s="11">
        <v>2408</v>
      </c>
      <c r="D279" s="11">
        <v>1189</v>
      </c>
      <c r="E279" s="24">
        <f t="shared" si="8"/>
        <v>0.4937707641196013</v>
      </c>
      <c r="F279" s="11">
        <v>1219</v>
      </c>
      <c r="G279" s="24">
        <f t="shared" si="9"/>
        <v>0.5062292358803987</v>
      </c>
      <c r="H279" s="17" t="s">
        <v>65</v>
      </c>
      <c r="I279" s="10">
        <v>6.5074046049075782E-2</v>
      </c>
      <c r="J279" s="27">
        <v>255.28467680492997</v>
      </c>
      <c r="K279" s="27">
        <v>9.4326068847446685</v>
      </c>
      <c r="L279" s="10">
        <v>0.8125</v>
      </c>
      <c r="M279" s="13">
        <v>31.395348837209301</v>
      </c>
      <c r="N279" s="12">
        <v>46.185397867104186</v>
      </c>
      <c r="O279" s="10">
        <v>0.13164451827242524</v>
      </c>
      <c r="P279" s="32">
        <v>97.538966365873677</v>
      </c>
      <c r="Q279" s="12">
        <v>17.566445182724252</v>
      </c>
      <c r="R279" s="14">
        <v>697</v>
      </c>
      <c r="S279" s="15">
        <v>3.144906743185079</v>
      </c>
      <c r="T279" s="10">
        <v>0.9386861313868613</v>
      </c>
      <c r="U279" s="10">
        <v>7.2992700729927005E-3</v>
      </c>
      <c r="V279" s="10">
        <v>3.9416058394160583E-2</v>
      </c>
      <c r="W279" s="10">
        <v>7.2992700729927005E-3</v>
      </c>
      <c r="X279" s="10">
        <v>7.2992700729927005E-3</v>
      </c>
      <c r="Y279" s="16">
        <v>0.67144906743185084</v>
      </c>
    </row>
    <row r="280" spans="1:25">
      <c r="A280" s="9" t="s">
        <v>356</v>
      </c>
      <c r="B280" s="28" t="s">
        <v>359</v>
      </c>
      <c r="C280" s="11">
        <v>4624</v>
      </c>
      <c r="D280" s="11">
        <v>2313</v>
      </c>
      <c r="E280" s="24">
        <f t="shared" si="8"/>
        <v>0.50021626297577859</v>
      </c>
      <c r="F280" s="11">
        <v>2311</v>
      </c>
      <c r="G280" s="24">
        <f t="shared" si="9"/>
        <v>0.49978373702422146</v>
      </c>
      <c r="H280" s="17" t="s">
        <v>65</v>
      </c>
      <c r="I280" s="10">
        <v>0.12495946384174683</v>
      </c>
      <c r="J280" s="27">
        <v>22.199122019900003</v>
      </c>
      <c r="K280" s="27">
        <v>208.29652613535339</v>
      </c>
      <c r="L280" s="10">
        <v>0.93291359096830218</v>
      </c>
      <c r="M280" s="13">
        <v>35.92128027681661</v>
      </c>
      <c r="N280" s="12">
        <v>51.622674167027263</v>
      </c>
      <c r="O280" s="10">
        <v>6.3365051903114186E-2</v>
      </c>
      <c r="P280" s="32">
        <v>100.08654262224145</v>
      </c>
      <c r="Q280" s="12">
        <v>9.5371972318339111</v>
      </c>
      <c r="R280" s="14">
        <v>1170</v>
      </c>
      <c r="S280" s="15">
        <v>3.9521367521367523</v>
      </c>
      <c r="T280" s="10">
        <v>0.95989061075660898</v>
      </c>
      <c r="U280" s="10">
        <v>3.6463081130355514E-3</v>
      </c>
      <c r="V280" s="10">
        <v>1.4585232452142206E-2</v>
      </c>
      <c r="W280" s="10">
        <v>9.1157702825888785E-4</v>
      </c>
      <c r="X280" s="10">
        <v>2.0966271649954422E-2</v>
      </c>
      <c r="Y280" s="16">
        <v>0.74615384615384617</v>
      </c>
    </row>
    <row r="281" spans="1:25">
      <c r="A281" s="9" t="s">
        <v>356</v>
      </c>
      <c r="B281" s="28" t="s">
        <v>360</v>
      </c>
      <c r="C281" s="11">
        <v>6351</v>
      </c>
      <c r="D281" s="11">
        <v>3128</v>
      </c>
      <c r="E281" s="24">
        <f t="shared" si="8"/>
        <v>0.49252086285624314</v>
      </c>
      <c r="F281" s="11">
        <v>3223</v>
      </c>
      <c r="G281" s="24">
        <f t="shared" si="9"/>
        <v>0.50747913714375692</v>
      </c>
      <c r="H281" s="17" t="s">
        <v>65</v>
      </c>
      <c r="I281" s="10">
        <v>0.17163009404388715</v>
      </c>
      <c r="J281" s="27">
        <v>3.3353877778599998</v>
      </c>
      <c r="K281" s="27">
        <v>1904.1264233674294</v>
      </c>
      <c r="L281" s="10">
        <v>0.88272530401465932</v>
      </c>
      <c r="M281" s="13">
        <v>33.459297748386078</v>
      </c>
      <c r="N281" s="12">
        <v>49.270865653118214</v>
      </c>
      <c r="O281" s="10">
        <v>0.10092898756101401</v>
      </c>
      <c r="P281" s="32">
        <v>97.052435618988525</v>
      </c>
      <c r="Q281" s="12">
        <v>14.32845221225004</v>
      </c>
      <c r="R281" s="14">
        <v>1758</v>
      </c>
      <c r="S281" s="15">
        <v>3.4328782707622296</v>
      </c>
      <c r="T281" s="10">
        <v>0.93107546048722523</v>
      </c>
      <c r="U281" s="10">
        <v>5.3475935828877004E-2</v>
      </c>
      <c r="V281" s="10">
        <v>2.9708853238265003E-3</v>
      </c>
      <c r="W281" s="10">
        <v>1.1883541295306002E-3</v>
      </c>
      <c r="X281" s="10">
        <v>1.1289364230540701E-2</v>
      </c>
      <c r="Y281" s="16">
        <v>0.71444823663253698</v>
      </c>
    </row>
    <row r="282" spans="1:25">
      <c r="A282" s="9" t="s">
        <v>356</v>
      </c>
      <c r="B282" s="28" t="s">
        <v>361</v>
      </c>
      <c r="C282" s="11">
        <v>5264</v>
      </c>
      <c r="D282" s="11">
        <v>2557</v>
      </c>
      <c r="E282" s="24">
        <f t="shared" si="8"/>
        <v>0.48575227963525835</v>
      </c>
      <c r="F282" s="11">
        <v>2707</v>
      </c>
      <c r="G282" s="24">
        <f t="shared" si="9"/>
        <v>0.51424772036474165</v>
      </c>
      <c r="H282" s="17" t="s">
        <v>65</v>
      </c>
      <c r="I282" s="10">
        <v>0.14225489136309588</v>
      </c>
      <c r="J282" s="27">
        <v>7.5225228353599993</v>
      </c>
      <c r="K282" s="27">
        <v>699.76524036009585</v>
      </c>
      <c r="L282" s="10">
        <v>0.92271083190557779</v>
      </c>
      <c r="M282" s="13">
        <v>35.049392097264437</v>
      </c>
      <c r="N282" s="12">
        <v>51.606944957517541</v>
      </c>
      <c r="O282" s="10">
        <v>7.3328267477203654E-2</v>
      </c>
      <c r="P282" s="32">
        <v>94.4588104913188</v>
      </c>
      <c r="Q282" s="12">
        <v>11.417173252279635</v>
      </c>
      <c r="R282" s="14">
        <v>1414</v>
      </c>
      <c r="S282" s="15">
        <v>3.722772277227723</v>
      </c>
      <c r="T282" s="10">
        <v>0.99040590405904061</v>
      </c>
      <c r="U282" s="10">
        <v>3.6900369003690036E-3</v>
      </c>
      <c r="V282" s="10">
        <v>7.3800738007380072E-4</v>
      </c>
      <c r="W282" s="10">
        <v>1.4760147601476014E-3</v>
      </c>
      <c r="X282" s="10">
        <v>3.6900369003690036E-3</v>
      </c>
      <c r="Y282" s="16">
        <v>0.78995756718528998</v>
      </c>
    </row>
    <row r="283" spans="1:25">
      <c r="A283" s="9" t="s">
        <v>356</v>
      </c>
      <c r="B283" s="28" t="s">
        <v>362</v>
      </c>
      <c r="C283" s="11">
        <v>732</v>
      </c>
      <c r="D283" s="11">
        <v>382</v>
      </c>
      <c r="E283" s="24">
        <f t="shared" si="8"/>
        <v>0.52185792349726778</v>
      </c>
      <c r="F283" s="11">
        <v>350</v>
      </c>
      <c r="G283" s="24">
        <f t="shared" si="9"/>
        <v>0.47814207650273222</v>
      </c>
      <c r="H283" s="17" t="s">
        <v>76</v>
      </c>
      <c r="I283" s="10">
        <v>1.9781645227542968E-2</v>
      </c>
      <c r="J283" s="27">
        <v>113.53703280265</v>
      </c>
      <c r="K283" s="27">
        <v>6.4472356017297185</v>
      </c>
      <c r="L283" s="10">
        <v>0.9753761969904241</v>
      </c>
      <c r="M283" s="13">
        <v>32.377049180327866</v>
      </c>
      <c r="N283" s="12">
        <v>44.857142857142854</v>
      </c>
      <c r="O283" s="10">
        <v>0.16939890710382513</v>
      </c>
      <c r="P283" s="32">
        <v>109.14285714285714</v>
      </c>
      <c r="Q283" s="12">
        <v>22.26775956284153</v>
      </c>
      <c r="R283" s="14">
        <v>233</v>
      </c>
      <c r="S283" s="15">
        <v>3.1416309012875536</v>
      </c>
      <c r="T283" s="10">
        <v>0.92511013215859028</v>
      </c>
      <c r="U283" s="10">
        <v>0</v>
      </c>
      <c r="V283" s="10">
        <v>7.0484581497797363E-2</v>
      </c>
      <c r="W283" s="10">
        <v>4.4052863436123352E-3</v>
      </c>
      <c r="X283" s="10">
        <v>0</v>
      </c>
      <c r="Y283" s="16">
        <v>0.81115879828326176</v>
      </c>
    </row>
    <row r="284" spans="1:25">
      <c r="A284" s="9" t="s">
        <v>356</v>
      </c>
      <c r="B284" s="28" t="s">
        <v>363</v>
      </c>
      <c r="C284" s="11">
        <v>634</v>
      </c>
      <c r="D284" s="11">
        <v>330</v>
      </c>
      <c r="E284" s="24">
        <f t="shared" si="8"/>
        <v>0.52050473186119872</v>
      </c>
      <c r="F284" s="11">
        <v>304</v>
      </c>
      <c r="G284" s="24">
        <f t="shared" si="9"/>
        <v>0.47949526813880128</v>
      </c>
      <c r="H284" s="17" t="s">
        <v>76</v>
      </c>
      <c r="I284" s="10">
        <v>1.7133282888336397E-2</v>
      </c>
      <c r="J284" s="27">
        <v>12.843508291600001</v>
      </c>
      <c r="K284" s="27">
        <v>49.36345939174992</v>
      </c>
      <c r="L284" s="10">
        <v>0.76565295169946335</v>
      </c>
      <c r="M284" s="13">
        <v>33.123028391167189</v>
      </c>
      <c r="N284" s="12">
        <v>48.026315789473685</v>
      </c>
      <c r="O284" s="10">
        <v>9.1482649842271294E-2</v>
      </c>
      <c r="P284" s="32">
        <v>108.55263157894737</v>
      </c>
      <c r="Q284" s="12">
        <v>14.668769716088329</v>
      </c>
      <c r="R284" s="14">
        <v>166</v>
      </c>
      <c r="S284" s="15">
        <v>3.4096385542168677</v>
      </c>
      <c r="T284" s="10">
        <v>0.98750000000000004</v>
      </c>
      <c r="U284" s="10">
        <v>0</v>
      </c>
      <c r="V284" s="10">
        <v>6.2500000000000003E-3</v>
      </c>
      <c r="W284" s="10">
        <v>0</v>
      </c>
      <c r="X284" s="10">
        <v>6.2500000000000003E-3</v>
      </c>
      <c r="Y284" s="16">
        <v>0.79518072289156627</v>
      </c>
    </row>
    <row r="285" spans="1:25">
      <c r="A285" s="9" t="s">
        <v>356</v>
      </c>
      <c r="B285" s="28" t="s">
        <v>364</v>
      </c>
      <c r="C285" s="11">
        <v>700</v>
      </c>
      <c r="D285" s="11">
        <v>352</v>
      </c>
      <c r="E285" s="24">
        <f t="shared" si="8"/>
        <v>0.50285714285714289</v>
      </c>
      <c r="F285" s="11">
        <v>348</v>
      </c>
      <c r="G285" s="24">
        <f t="shared" si="9"/>
        <v>0.49714285714285716</v>
      </c>
      <c r="H285" s="17" t="s">
        <v>76</v>
      </c>
      <c r="I285" s="10">
        <v>1.8916873851475516E-2</v>
      </c>
      <c r="J285" s="27">
        <v>45.825854145370002</v>
      </c>
      <c r="K285" s="27">
        <v>15.275219917984316</v>
      </c>
      <c r="L285" s="10">
        <v>0.81326352530541013</v>
      </c>
      <c r="M285" s="13">
        <v>36.571428571428569</v>
      </c>
      <c r="N285" s="12">
        <v>46.264367816091955</v>
      </c>
      <c r="O285" s="10">
        <v>0.10857142857142857</v>
      </c>
      <c r="P285" s="32">
        <v>101.14942528735634</v>
      </c>
      <c r="Q285" s="12">
        <v>16.571428571428569</v>
      </c>
      <c r="R285" s="14">
        <v>173</v>
      </c>
      <c r="S285" s="15">
        <v>3.3872832369942198</v>
      </c>
      <c r="T285" s="10">
        <v>0.97005988023952094</v>
      </c>
      <c r="U285" s="10">
        <v>0</v>
      </c>
      <c r="V285" s="10">
        <v>1.7964071856287425E-2</v>
      </c>
      <c r="W285" s="10">
        <v>0</v>
      </c>
      <c r="X285" s="10">
        <v>1.1976047904191617E-2</v>
      </c>
      <c r="Y285" s="16">
        <v>0.62427745664739887</v>
      </c>
    </row>
    <row r="286" spans="1:25">
      <c r="A286" s="9" t="s">
        <v>356</v>
      </c>
      <c r="B286" s="28" t="s">
        <v>365</v>
      </c>
      <c r="C286" s="11">
        <v>703</v>
      </c>
      <c r="D286" s="11">
        <v>371</v>
      </c>
      <c r="E286" s="24">
        <f t="shared" si="8"/>
        <v>0.52773826458036988</v>
      </c>
      <c r="F286" s="11">
        <v>332</v>
      </c>
      <c r="G286" s="24">
        <f t="shared" si="9"/>
        <v>0.47226173541963018</v>
      </c>
      <c r="H286" s="17" t="s">
        <v>76</v>
      </c>
      <c r="I286" s="10">
        <v>1.8997946167981838E-2</v>
      </c>
      <c r="J286" s="27">
        <v>30.169915579250002</v>
      </c>
      <c r="K286" s="27">
        <v>23.301357875973082</v>
      </c>
      <c r="L286" s="10">
        <v>0.83559577677224739</v>
      </c>
      <c r="M286" s="13">
        <v>30.298719772403985</v>
      </c>
      <c r="N286" s="12">
        <v>46.686746987951807</v>
      </c>
      <c r="O286" s="10">
        <v>0.11664295874822191</v>
      </c>
      <c r="P286" s="32">
        <v>111.74698795180721</v>
      </c>
      <c r="Q286" s="12">
        <v>15.789473684210526</v>
      </c>
      <c r="R286" s="14">
        <v>215</v>
      </c>
      <c r="S286" s="15">
        <v>3.1255813953488372</v>
      </c>
      <c r="T286" s="10">
        <v>0.95714285714285718</v>
      </c>
      <c r="U286" s="10">
        <v>0</v>
      </c>
      <c r="V286" s="10">
        <v>3.3333333333333333E-2</v>
      </c>
      <c r="W286" s="10">
        <v>0</v>
      </c>
      <c r="X286" s="10">
        <v>9.5238095238095247E-3</v>
      </c>
      <c r="Y286" s="16">
        <v>0.66046511627906979</v>
      </c>
    </row>
    <row r="287" spans="1:25">
      <c r="A287" s="9" t="s">
        <v>356</v>
      </c>
      <c r="B287" s="28" t="s">
        <v>366</v>
      </c>
      <c r="C287" s="11">
        <v>273</v>
      </c>
      <c r="D287" s="11">
        <v>135</v>
      </c>
      <c r="E287" s="24">
        <f t="shared" si="8"/>
        <v>0.49450549450549453</v>
      </c>
      <c r="F287" s="11">
        <v>138</v>
      </c>
      <c r="G287" s="24">
        <f t="shared" si="9"/>
        <v>0.50549450549450547</v>
      </c>
      <c r="H287" s="17" t="s">
        <v>76</v>
      </c>
      <c r="I287" s="10">
        <v>7.3775808020754511E-3</v>
      </c>
      <c r="J287" s="27">
        <v>46.818374015320003</v>
      </c>
      <c r="K287" s="27">
        <v>5.8310440236704588</v>
      </c>
      <c r="L287" s="10">
        <v>0.98076923076923073</v>
      </c>
      <c r="M287" s="13">
        <v>34.065934065934066</v>
      </c>
      <c r="N287" s="12">
        <v>42.753623188405797</v>
      </c>
      <c r="O287" s="10">
        <v>0.10989010989010989</v>
      </c>
      <c r="P287" s="32">
        <v>97.826086956521735</v>
      </c>
      <c r="Q287" s="12">
        <v>16.117216117216117</v>
      </c>
      <c r="R287" s="14">
        <v>64</v>
      </c>
      <c r="S287" s="15">
        <v>3.25</v>
      </c>
      <c r="T287" s="10">
        <v>0.92307692307692313</v>
      </c>
      <c r="U287" s="10">
        <v>1.5384615384615385E-2</v>
      </c>
      <c r="V287" s="10">
        <v>1.5384615384615385E-2</v>
      </c>
      <c r="W287" s="10">
        <v>0</v>
      </c>
      <c r="X287" s="10">
        <v>4.6153846153846156E-2</v>
      </c>
      <c r="Y287" s="16">
        <v>0.80597014925373134</v>
      </c>
    </row>
    <row r="288" spans="1:25">
      <c r="A288" s="9" t="s">
        <v>356</v>
      </c>
      <c r="B288" s="28" t="s">
        <v>367</v>
      </c>
      <c r="C288" s="11">
        <v>1045</v>
      </c>
      <c r="D288" s="11">
        <v>535</v>
      </c>
      <c r="E288" s="24">
        <f t="shared" si="8"/>
        <v>0.51196172248803828</v>
      </c>
      <c r="F288" s="11">
        <v>510</v>
      </c>
      <c r="G288" s="24">
        <f t="shared" si="9"/>
        <v>0.48803827751196172</v>
      </c>
      <c r="H288" s="17" t="s">
        <v>76</v>
      </c>
      <c r="I288" s="10">
        <v>2.8240190249702736E-2</v>
      </c>
      <c r="J288" s="27">
        <v>50.45695844694</v>
      </c>
      <c r="K288" s="27">
        <v>20.7107212199267</v>
      </c>
      <c r="L288" s="10">
        <v>0.90086206896551724</v>
      </c>
      <c r="M288" s="13">
        <v>36.076555023923447</v>
      </c>
      <c r="N288" s="12">
        <v>49.607843137254903</v>
      </c>
      <c r="O288" s="10">
        <v>9.0909090909090912E-2</v>
      </c>
      <c r="P288" s="32">
        <v>104.90196078431373</v>
      </c>
      <c r="Q288" s="12">
        <v>13.205741626794259</v>
      </c>
      <c r="R288" s="14">
        <v>256</v>
      </c>
      <c r="S288" s="15">
        <v>3.65234375</v>
      </c>
      <c r="T288" s="10">
        <v>0.9553571428571429</v>
      </c>
      <c r="U288" s="10">
        <v>0</v>
      </c>
      <c r="V288" s="10">
        <v>4.0178571428571432E-2</v>
      </c>
      <c r="W288" s="10">
        <v>4.464285714285714E-3</v>
      </c>
      <c r="X288" s="10">
        <v>0</v>
      </c>
      <c r="Y288" s="16">
        <v>0.8359375</v>
      </c>
    </row>
    <row r="289" spans="1:25">
      <c r="A289" s="9" t="s">
        <v>356</v>
      </c>
      <c r="B289" s="28" t="s">
        <v>368</v>
      </c>
      <c r="C289" s="11">
        <v>1783</v>
      </c>
      <c r="D289" s="11">
        <v>936</v>
      </c>
      <c r="E289" s="24">
        <f t="shared" si="8"/>
        <v>0.52495793606281549</v>
      </c>
      <c r="F289" s="11">
        <v>847</v>
      </c>
      <c r="G289" s="24">
        <f t="shared" si="9"/>
        <v>0.47504206393718451</v>
      </c>
      <c r="H289" s="17" t="s">
        <v>76</v>
      </c>
      <c r="I289" s="10">
        <v>4.8183980110258352E-2</v>
      </c>
      <c r="J289" s="27">
        <v>103.46724944799</v>
      </c>
      <c r="K289" s="27">
        <v>17.232506029806686</v>
      </c>
      <c r="L289" s="10">
        <v>0.94390934844192631</v>
      </c>
      <c r="M289" s="13">
        <v>37.913628715647782</v>
      </c>
      <c r="N289" s="12">
        <v>49.586776859504134</v>
      </c>
      <c r="O289" s="10">
        <v>8.0201906898485692E-2</v>
      </c>
      <c r="P289" s="32">
        <v>110.50767414403776</v>
      </c>
      <c r="Q289" s="12">
        <v>10.936623667975324</v>
      </c>
      <c r="R289" s="14">
        <v>475</v>
      </c>
      <c r="S289" s="15">
        <v>3.7536842105263157</v>
      </c>
      <c r="T289" s="10">
        <v>0.84266666666666667</v>
      </c>
      <c r="U289" s="10">
        <v>0</v>
      </c>
      <c r="V289" s="10">
        <v>0.152</v>
      </c>
      <c r="W289" s="10">
        <v>2.6666666666666666E-3</v>
      </c>
      <c r="X289" s="10">
        <v>2.6666666666666666E-3</v>
      </c>
      <c r="Y289" s="16">
        <v>0.77473684210526317</v>
      </c>
    </row>
    <row r="290" spans="1:25">
      <c r="A290" s="9" t="s">
        <v>356</v>
      </c>
      <c r="B290" s="28" t="s">
        <v>369</v>
      </c>
      <c r="C290" s="11">
        <v>749</v>
      </c>
      <c r="D290" s="11">
        <v>379</v>
      </c>
      <c r="E290" s="24">
        <f t="shared" si="8"/>
        <v>0.50600801068090784</v>
      </c>
      <c r="F290" s="11">
        <v>370</v>
      </c>
      <c r="G290" s="24">
        <f t="shared" si="9"/>
        <v>0.49399198931909211</v>
      </c>
      <c r="H290" s="17" t="s">
        <v>76</v>
      </c>
      <c r="I290" s="10">
        <v>2.0241055021078803E-2</v>
      </c>
      <c r="J290" s="27">
        <v>14.04671128833</v>
      </c>
      <c r="K290" s="27">
        <v>53.322089749382748</v>
      </c>
      <c r="L290" s="10">
        <v>0.95430107526881724</v>
      </c>
      <c r="M290" s="13">
        <v>39.519359145527368</v>
      </c>
      <c r="N290" s="12">
        <v>51.891891891891895</v>
      </c>
      <c r="O290" s="10">
        <v>7.7436582109479304E-2</v>
      </c>
      <c r="P290" s="32">
        <v>102.43243243243244</v>
      </c>
      <c r="Q290" s="12">
        <v>11.214953271028037</v>
      </c>
      <c r="R290" s="14">
        <v>190</v>
      </c>
      <c r="S290" s="15">
        <v>3.9421052631578948</v>
      </c>
      <c r="T290" s="10">
        <v>0.97159090909090906</v>
      </c>
      <c r="U290" s="10">
        <v>0</v>
      </c>
      <c r="V290" s="10">
        <v>2.2727272727272728E-2</v>
      </c>
      <c r="W290" s="10">
        <v>0</v>
      </c>
      <c r="X290" s="10">
        <v>5.681818181818182E-3</v>
      </c>
      <c r="Y290" s="16">
        <v>0.82631578947368423</v>
      </c>
    </row>
    <row r="291" spans="1:25">
      <c r="A291" s="9" t="s">
        <v>370</v>
      </c>
      <c r="B291" s="28" t="s">
        <v>371</v>
      </c>
      <c r="C291" s="11">
        <v>3580</v>
      </c>
      <c r="D291" s="11">
        <v>1816</v>
      </c>
      <c r="E291" s="24">
        <f t="shared" si="8"/>
        <v>0.50726256983240225</v>
      </c>
      <c r="F291" s="11">
        <v>1764</v>
      </c>
      <c r="G291" s="24">
        <f t="shared" si="9"/>
        <v>0.49273743016759775</v>
      </c>
      <c r="H291" s="17" t="s">
        <v>65</v>
      </c>
      <c r="I291" s="10">
        <v>6.6890881913303432E-2</v>
      </c>
      <c r="J291" s="27">
        <v>206.64080319642002</v>
      </c>
      <c r="K291" s="27">
        <v>17.324748765117182</v>
      </c>
      <c r="L291" s="10">
        <v>0.72578763127187862</v>
      </c>
      <c r="M291" s="13">
        <v>32.821229050279328</v>
      </c>
      <c r="N291" s="12">
        <v>44.10430839002268</v>
      </c>
      <c r="O291" s="10">
        <v>0.12513966480446928</v>
      </c>
      <c r="P291" s="32">
        <v>102.94784580498866</v>
      </c>
      <c r="Q291" s="12">
        <v>17.039106145251395</v>
      </c>
      <c r="R291" s="14">
        <v>1091</v>
      </c>
      <c r="S291" s="15">
        <v>3.232813932172319</v>
      </c>
      <c r="T291" s="10">
        <v>0.94900849858356939</v>
      </c>
      <c r="U291" s="10">
        <v>1.1331444759206799E-2</v>
      </c>
      <c r="V291" s="10">
        <v>2.8328611898016998E-2</v>
      </c>
      <c r="W291" s="10">
        <v>3.7771482530689331E-3</v>
      </c>
      <c r="X291" s="10">
        <v>7.5542965061378663E-3</v>
      </c>
      <c r="Y291" s="16">
        <v>0.73418881759853349</v>
      </c>
    </row>
    <row r="292" spans="1:25">
      <c r="A292" s="9" t="s">
        <v>370</v>
      </c>
      <c r="B292" s="28" t="s">
        <v>372</v>
      </c>
      <c r="C292" s="11">
        <v>1825</v>
      </c>
      <c r="D292" s="11">
        <v>887</v>
      </c>
      <c r="E292" s="24">
        <f t="shared" si="8"/>
        <v>0.486027397260274</v>
      </c>
      <c r="F292" s="11">
        <v>938</v>
      </c>
      <c r="G292" s="24">
        <f t="shared" si="9"/>
        <v>0.513972602739726</v>
      </c>
      <c r="H292" s="17" t="s">
        <v>65</v>
      </c>
      <c r="I292" s="10">
        <v>3.4099402092675632E-2</v>
      </c>
      <c r="J292" s="27">
        <v>63.168948178910007</v>
      </c>
      <c r="K292" s="27">
        <v>28.890777076597047</v>
      </c>
      <c r="L292" s="10">
        <v>0.77576112412177989</v>
      </c>
      <c r="M292" s="13">
        <v>33.698630136986303</v>
      </c>
      <c r="N292" s="12">
        <v>47.86780383795309</v>
      </c>
      <c r="O292" s="10">
        <v>0.10575342465753425</v>
      </c>
      <c r="P292" s="32">
        <v>94.562899786780392</v>
      </c>
      <c r="Q292" s="12">
        <v>14.794520547945206</v>
      </c>
      <c r="R292" s="14">
        <v>526</v>
      </c>
      <c r="S292" s="15">
        <v>3.2813688212927756</v>
      </c>
      <c r="T292" s="10">
        <v>0.93787575150300606</v>
      </c>
      <c r="U292" s="10">
        <v>2.004008016032064E-3</v>
      </c>
      <c r="V292" s="10">
        <v>5.6112224448897796E-2</v>
      </c>
      <c r="W292" s="10">
        <v>2.004008016032064E-3</v>
      </c>
      <c r="X292" s="10">
        <v>2.004008016032064E-3</v>
      </c>
      <c r="Y292" s="16">
        <v>0.74524714828897343</v>
      </c>
    </row>
    <row r="293" spans="1:25">
      <c r="A293" s="9" t="s">
        <v>370</v>
      </c>
      <c r="B293" s="28" t="s">
        <v>373</v>
      </c>
      <c r="C293" s="11">
        <v>2591</v>
      </c>
      <c r="D293" s="11">
        <v>1264</v>
      </c>
      <c r="E293" s="24">
        <f t="shared" si="8"/>
        <v>0.48784253184098803</v>
      </c>
      <c r="F293" s="11">
        <v>1327</v>
      </c>
      <c r="G293" s="24">
        <f t="shared" si="9"/>
        <v>0.51215746815901197</v>
      </c>
      <c r="H293" s="17" t="s">
        <v>65</v>
      </c>
      <c r="I293" s="10">
        <v>4.8411808669656206E-2</v>
      </c>
      <c r="J293" s="27">
        <v>92.045539215450006</v>
      </c>
      <c r="K293" s="27">
        <v>28.149109908903615</v>
      </c>
      <c r="L293" s="10">
        <v>0.92555253974408691</v>
      </c>
      <c r="M293" s="13">
        <v>35.237360092628329</v>
      </c>
      <c r="N293" s="12">
        <v>50.188394875659384</v>
      </c>
      <c r="O293" s="10">
        <v>7.7962176765727517E-2</v>
      </c>
      <c r="P293" s="32">
        <v>95.252449133383578</v>
      </c>
      <c r="Q293" s="12">
        <v>12.003087610961019</v>
      </c>
      <c r="R293" s="14">
        <v>708</v>
      </c>
      <c r="S293" s="15">
        <v>3.6596045197740112</v>
      </c>
      <c r="T293" s="10">
        <v>0.97532656023222064</v>
      </c>
      <c r="U293" s="10">
        <v>5.8055152394775036E-3</v>
      </c>
      <c r="V293" s="10">
        <v>8.708272859216255E-3</v>
      </c>
      <c r="W293" s="10">
        <v>1.4513788098693759E-3</v>
      </c>
      <c r="X293" s="10">
        <v>8.708272859216255E-3</v>
      </c>
      <c r="Y293" s="16">
        <v>0.78813559322033899</v>
      </c>
    </row>
    <row r="294" spans="1:25">
      <c r="A294" s="9" t="s">
        <v>370</v>
      </c>
      <c r="B294" s="28" t="s">
        <v>374</v>
      </c>
      <c r="C294" s="11">
        <v>4116</v>
      </c>
      <c r="D294" s="11">
        <v>2013</v>
      </c>
      <c r="E294" s="24">
        <f t="shared" si="8"/>
        <v>0.48906705539358603</v>
      </c>
      <c r="F294" s="11">
        <v>2103</v>
      </c>
      <c r="G294" s="24">
        <f t="shared" si="9"/>
        <v>0.51093294460641403</v>
      </c>
      <c r="H294" s="17" t="s">
        <v>65</v>
      </c>
      <c r="I294" s="10">
        <v>7.6905829596412553E-2</v>
      </c>
      <c r="J294" s="27">
        <v>94.55265661107002</v>
      </c>
      <c r="K294" s="27">
        <v>43.531299357675664</v>
      </c>
      <c r="L294" s="10">
        <v>0.76439527281870756</v>
      </c>
      <c r="M294" s="13">
        <v>29.081632653061224</v>
      </c>
      <c r="N294" s="12">
        <v>46.932952924393724</v>
      </c>
      <c r="O294" s="10">
        <v>0.13483965014577259</v>
      </c>
      <c r="P294" s="32">
        <v>95.720399429386589</v>
      </c>
      <c r="Q294" s="12">
        <v>18.58600583090379</v>
      </c>
      <c r="R294" s="14">
        <v>1325</v>
      </c>
      <c r="S294" s="15">
        <v>3.0694339622641511</v>
      </c>
      <c r="T294" s="10">
        <v>0.96399999999999997</v>
      </c>
      <c r="U294" s="10">
        <v>1.2E-2</v>
      </c>
      <c r="V294" s="10">
        <v>1.12E-2</v>
      </c>
      <c r="W294" s="10">
        <v>4.7999999999999996E-3</v>
      </c>
      <c r="X294" s="10">
        <v>8.0000000000000002E-3</v>
      </c>
      <c r="Y294" s="16">
        <v>0.71547169811320754</v>
      </c>
    </row>
    <row r="295" spans="1:25">
      <c r="A295" s="9" t="s">
        <v>370</v>
      </c>
      <c r="B295" s="28" t="s">
        <v>375</v>
      </c>
      <c r="C295" s="11">
        <v>31853</v>
      </c>
      <c r="D295" s="11">
        <v>15172</v>
      </c>
      <c r="E295" s="24">
        <f t="shared" si="8"/>
        <v>0.47631306313377075</v>
      </c>
      <c r="F295" s="11">
        <v>16681</v>
      </c>
      <c r="G295" s="24">
        <f t="shared" si="9"/>
        <v>0.52368693686622925</v>
      </c>
      <c r="H295" s="17" t="s">
        <v>65</v>
      </c>
      <c r="I295" s="10">
        <v>0.595160687593423</v>
      </c>
      <c r="J295" s="27">
        <v>112.03180439200001</v>
      </c>
      <c r="K295" s="27">
        <v>284.32104769593951</v>
      </c>
      <c r="L295" s="10">
        <v>0.88175173038359533</v>
      </c>
      <c r="M295" s="13">
        <v>30.581106960097951</v>
      </c>
      <c r="N295" s="12">
        <v>48.432348180564716</v>
      </c>
      <c r="O295" s="10">
        <v>0.11185759583084796</v>
      </c>
      <c r="P295" s="32">
        <v>90.953779749415503</v>
      </c>
      <c r="Q295" s="12">
        <v>15.383166420745297</v>
      </c>
      <c r="R295" s="14">
        <v>9495</v>
      </c>
      <c r="S295" s="15">
        <v>3.2951026856240127</v>
      </c>
      <c r="T295" s="10">
        <v>0.94334532374100721</v>
      </c>
      <c r="U295" s="10">
        <v>3.9568345323741004E-2</v>
      </c>
      <c r="V295" s="10">
        <v>7.7562949640287773E-3</v>
      </c>
      <c r="W295" s="10">
        <v>8.9928057553956839E-4</v>
      </c>
      <c r="X295" s="10">
        <v>8.4307553956834529E-3</v>
      </c>
      <c r="Y295" s="16">
        <v>0.69752501316482363</v>
      </c>
    </row>
    <row r="296" spans="1:25">
      <c r="A296" s="9" t="s">
        <v>370</v>
      </c>
      <c r="B296" s="28" t="s">
        <v>376</v>
      </c>
      <c r="C296" s="11">
        <v>508</v>
      </c>
      <c r="D296" s="11">
        <v>249</v>
      </c>
      <c r="E296" s="24">
        <f t="shared" si="8"/>
        <v>0.49015748031496065</v>
      </c>
      <c r="F296" s="11">
        <v>259</v>
      </c>
      <c r="G296" s="24">
        <f t="shared" si="9"/>
        <v>0.50984251968503935</v>
      </c>
      <c r="H296" s="17" t="s">
        <v>76</v>
      </c>
      <c r="I296" s="10">
        <v>9.4917787742899856E-3</v>
      </c>
      <c r="J296" s="27">
        <v>53.429016937969998</v>
      </c>
      <c r="K296" s="27">
        <v>9.5079421092433289</v>
      </c>
      <c r="L296" s="10">
        <v>0.89306930693069309</v>
      </c>
      <c r="M296" s="13">
        <v>41.535433070866141</v>
      </c>
      <c r="N296" s="12">
        <v>46.332046332046332</v>
      </c>
      <c r="O296" s="10">
        <v>8.6614173228346455E-2</v>
      </c>
      <c r="P296" s="32">
        <v>96.138996138996134</v>
      </c>
      <c r="Q296" s="12">
        <v>12.598425196850393</v>
      </c>
      <c r="R296" s="14">
        <v>126</v>
      </c>
      <c r="S296" s="15">
        <v>4.0317460317460316</v>
      </c>
      <c r="T296" s="10">
        <v>0.91935483870967738</v>
      </c>
      <c r="U296" s="10">
        <v>0</v>
      </c>
      <c r="V296" s="10">
        <v>5.6451612903225805E-2</v>
      </c>
      <c r="W296" s="10">
        <v>2.4193548387096774E-2</v>
      </c>
      <c r="X296" s="10">
        <v>0</v>
      </c>
      <c r="Y296" s="16">
        <v>0.61904761904761907</v>
      </c>
    </row>
    <row r="297" spans="1:25">
      <c r="A297" s="9" t="s">
        <v>370</v>
      </c>
      <c r="B297" s="28" t="s">
        <v>377</v>
      </c>
      <c r="C297" s="11">
        <v>535</v>
      </c>
      <c r="D297" s="11">
        <v>266</v>
      </c>
      <c r="E297" s="24">
        <f t="shared" si="8"/>
        <v>0.49719626168224301</v>
      </c>
      <c r="F297" s="11">
        <v>269</v>
      </c>
      <c r="G297" s="24">
        <f t="shared" si="9"/>
        <v>0.50280373831775704</v>
      </c>
      <c r="H297" s="17" t="s">
        <v>76</v>
      </c>
      <c r="I297" s="10">
        <v>9.9962630792227204E-3</v>
      </c>
      <c r="J297" s="27">
        <v>55.6281000822</v>
      </c>
      <c r="K297" s="27">
        <v>9.6174415306193506</v>
      </c>
      <c r="L297" s="10">
        <v>0.87903225806451613</v>
      </c>
      <c r="M297" s="13">
        <v>34.766355140186917</v>
      </c>
      <c r="N297" s="12">
        <v>48.698884758364315</v>
      </c>
      <c r="O297" s="10">
        <v>9.9065420560747658E-2</v>
      </c>
      <c r="P297" s="32">
        <v>98.884758364312262</v>
      </c>
      <c r="Q297" s="12">
        <v>14.579439252336449</v>
      </c>
      <c r="R297" s="14">
        <v>132</v>
      </c>
      <c r="S297" s="15">
        <v>3.8333333333333335</v>
      </c>
      <c r="T297" s="10">
        <v>0.85496183206106868</v>
      </c>
      <c r="U297" s="10">
        <v>1.5267175572519083E-2</v>
      </c>
      <c r="V297" s="10">
        <v>0.10687022900763359</v>
      </c>
      <c r="W297" s="10">
        <v>2.2900763358778626E-2</v>
      </c>
      <c r="X297" s="10">
        <v>0</v>
      </c>
      <c r="Y297" s="16">
        <v>0.78787878787878785</v>
      </c>
    </row>
    <row r="298" spans="1:25">
      <c r="A298" s="9" t="s">
        <v>370</v>
      </c>
      <c r="B298" s="28" t="s">
        <v>378</v>
      </c>
      <c r="C298" s="11">
        <v>1936</v>
      </c>
      <c r="D298" s="11">
        <v>1002</v>
      </c>
      <c r="E298" s="24">
        <f t="shared" si="8"/>
        <v>0.5175619834710744</v>
      </c>
      <c r="F298" s="11">
        <v>934</v>
      </c>
      <c r="G298" s="24">
        <f t="shared" si="9"/>
        <v>0.4824380165289256</v>
      </c>
      <c r="H298" s="17" t="s">
        <v>65</v>
      </c>
      <c r="I298" s="10">
        <v>3.617339312406577E-2</v>
      </c>
      <c r="J298" s="27">
        <v>43.354549918789999</v>
      </c>
      <c r="K298" s="27">
        <v>44.655059356548215</v>
      </c>
      <c r="L298" s="10">
        <v>0.88006312467122572</v>
      </c>
      <c r="M298" s="13">
        <v>33.987603305785122</v>
      </c>
      <c r="N298" s="12">
        <v>50.214132762312637</v>
      </c>
      <c r="O298" s="10">
        <v>7.6962809917355365E-2</v>
      </c>
      <c r="P298" s="32">
        <v>107.28051391862957</v>
      </c>
      <c r="Q298" s="12">
        <v>11.62190082644628</v>
      </c>
      <c r="R298" s="14">
        <v>566</v>
      </c>
      <c r="S298" s="15">
        <v>3.4081272084805652</v>
      </c>
      <c r="T298" s="10">
        <v>0.93097014925373134</v>
      </c>
      <c r="U298" s="10">
        <v>1.1194029850746268E-2</v>
      </c>
      <c r="V298" s="10">
        <v>4.6641791044776122E-2</v>
      </c>
      <c r="W298" s="10">
        <v>0</v>
      </c>
      <c r="X298" s="10">
        <v>1.1194029850746268E-2</v>
      </c>
      <c r="Y298" s="16">
        <v>0.60070671378091878</v>
      </c>
    </row>
    <row r="299" spans="1:25">
      <c r="A299" s="9" t="s">
        <v>370</v>
      </c>
      <c r="B299" s="28" t="s">
        <v>379</v>
      </c>
      <c r="C299" s="11">
        <v>2306</v>
      </c>
      <c r="D299" s="11">
        <v>1147</v>
      </c>
      <c r="E299" s="24">
        <f t="shared" si="8"/>
        <v>0.49739809193408502</v>
      </c>
      <c r="F299" s="11">
        <v>1159</v>
      </c>
      <c r="G299" s="24">
        <f t="shared" si="9"/>
        <v>0.50260190806591498</v>
      </c>
      <c r="H299" s="17" t="s">
        <v>65</v>
      </c>
      <c r="I299" s="10">
        <v>4.3086696562032886E-2</v>
      </c>
      <c r="J299" s="27">
        <v>86.867717898079988</v>
      </c>
      <c r="K299" s="27">
        <v>26.546110060190369</v>
      </c>
      <c r="L299" s="10">
        <v>0.90631808278867099</v>
      </c>
      <c r="M299" s="13">
        <v>42.150910667823069</v>
      </c>
      <c r="N299" s="12">
        <v>48.576358930112171</v>
      </c>
      <c r="O299" s="10">
        <v>5.464006938421509E-2</v>
      </c>
      <c r="P299" s="32">
        <v>98.964624676445212</v>
      </c>
      <c r="Q299" s="12">
        <v>8.2827406764960969</v>
      </c>
      <c r="R299" s="14">
        <v>589</v>
      </c>
      <c r="S299" s="15">
        <v>3.9151103565365024</v>
      </c>
      <c r="T299" s="10">
        <v>0.9509981851179673</v>
      </c>
      <c r="U299" s="10">
        <v>1.0889292196007259E-2</v>
      </c>
      <c r="V299" s="10">
        <v>7.2595281306715061E-3</v>
      </c>
      <c r="W299" s="10">
        <v>0</v>
      </c>
      <c r="X299" s="10">
        <v>3.0852994555353903E-2</v>
      </c>
      <c r="Y299" s="16">
        <v>0.71137521222410871</v>
      </c>
    </row>
    <row r="300" spans="1:25">
      <c r="A300" s="9" t="s">
        <v>370</v>
      </c>
      <c r="B300" s="28" t="s">
        <v>380</v>
      </c>
      <c r="C300" s="11">
        <v>1228</v>
      </c>
      <c r="D300" s="11">
        <v>612</v>
      </c>
      <c r="E300" s="24">
        <f t="shared" si="8"/>
        <v>0.49837133550488599</v>
      </c>
      <c r="F300" s="11">
        <v>616</v>
      </c>
      <c r="G300" s="24">
        <f t="shared" si="9"/>
        <v>0.50162866449511401</v>
      </c>
      <c r="H300" s="17" t="s">
        <v>76</v>
      </c>
      <c r="I300" s="10">
        <v>2.2944693572496264E-2</v>
      </c>
      <c r="J300" s="27">
        <v>10.55996942678</v>
      </c>
      <c r="K300" s="27">
        <v>116.28821546450708</v>
      </c>
      <c r="L300" s="10">
        <v>0.7544006705783739</v>
      </c>
      <c r="M300" s="13">
        <v>29.88599348534202</v>
      </c>
      <c r="N300" s="12">
        <v>46.590909090909086</v>
      </c>
      <c r="O300" s="10">
        <v>0.12785016286644951</v>
      </c>
      <c r="P300" s="32">
        <v>99.350649350649363</v>
      </c>
      <c r="Q300" s="12">
        <v>18.159609120521171</v>
      </c>
      <c r="R300" s="14">
        <v>413</v>
      </c>
      <c r="S300" s="15">
        <v>2.9564164648910412</v>
      </c>
      <c r="T300" s="10">
        <v>0.97290640394088668</v>
      </c>
      <c r="U300" s="10">
        <v>1.2315270935960592E-2</v>
      </c>
      <c r="V300" s="10">
        <v>1.2315270935960592E-2</v>
      </c>
      <c r="W300" s="10">
        <v>2.4630541871921183E-3</v>
      </c>
      <c r="X300" s="10">
        <v>0</v>
      </c>
      <c r="Y300" s="16">
        <v>0.69733656174334135</v>
      </c>
    </row>
    <row r="301" spans="1:25">
      <c r="A301" s="9" t="s">
        <v>370</v>
      </c>
      <c r="B301" s="28" t="s">
        <v>381</v>
      </c>
      <c r="C301" s="11">
        <v>1595</v>
      </c>
      <c r="D301" s="11">
        <v>828</v>
      </c>
      <c r="E301" s="24">
        <f t="shared" si="8"/>
        <v>0.51912225705329151</v>
      </c>
      <c r="F301" s="11">
        <v>767</v>
      </c>
      <c r="G301" s="24">
        <f t="shared" si="9"/>
        <v>0.48087774294670849</v>
      </c>
      <c r="H301" s="17" t="s">
        <v>76</v>
      </c>
      <c r="I301" s="10">
        <v>2.9801943198804186E-2</v>
      </c>
      <c r="J301" s="27">
        <v>197.01811461926002</v>
      </c>
      <c r="K301" s="27">
        <v>8.0957022813986299</v>
      </c>
      <c r="L301" s="10">
        <v>0.87869062901155326</v>
      </c>
      <c r="M301" s="13">
        <v>34.420062695924763</v>
      </c>
      <c r="N301" s="12">
        <v>45.241199478487616</v>
      </c>
      <c r="O301" s="10">
        <v>0.10470219435736677</v>
      </c>
      <c r="P301" s="32">
        <v>107.95306388526727</v>
      </c>
      <c r="Q301" s="12">
        <v>15.109717868338556</v>
      </c>
      <c r="R301" s="14">
        <v>464</v>
      </c>
      <c r="S301" s="15">
        <v>3.4030172413793105</v>
      </c>
      <c r="T301" s="10">
        <v>0.91333333333333333</v>
      </c>
      <c r="U301" s="10">
        <v>0</v>
      </c>
      <c r="V301" s="10">
        <v>8.2222222222222224E-2</v>
      </c>
      <c r="W301" s="10">
        <v>2.2222222222222222E-3</v>
      </c>
      <c r="X301" s="10">
        <v>2.2222222222222222E-3</v>
      </c>
      <c r="Y301" s="16">
        <v>0.75</v>
      </c>
    </row>
    <row r="302" spans="1:25">
      <c r="A302" s="9" t="s">
        <v>382</v>
      </c>
      <c r="B302" s="28" t="s">
        <v>383</v>
      </c>
      <c r="C302" s="11">
        <v>3318</v>
      </c>
      <c r="D302" s="11">
        <v>1619</v>
      </c>
      <c r="E302" s="24">
        <f t="shared" si="8"/>
        <v>0.48794454490657024</v>
      </c>
      <c r="F302" s="11">
        <v>1699</v>
      </c>
      <c r="G302" s="24">
        <f t="shared" si="9"/>
        <v>0.51205545509342976</v>
      </c>
      <c r="H302" s="17" t="s">
        <v>65</v>
      </c>
      <c r="I302" s="10">
        <v>1.6082828018438539E-2</v>
      </c>
      <c r="J302" s="27">
        <v>4.4006920021299996</v>
      </c>
      <c r="K302" s="27">
        <v>753.97232944137863</v>
      </c>
      <c r="L302" s="10">
        <v>0.85692541856925419</v>
      </c>
      <c r="M302" s="13">
        <v>28.36045810729355</v>
      </c>
      <c r="N302" s="12">
        <v>43.143025309005296</v>
      </c>
      <c r="O302" s="10">
        <v>0.17420132610006028</v>
      </c>
      <c r="P302" s="32">
        <v>95.291347851677457</v>
      </c>
      <c r="Q302" s="12">
        <v>22.151898734177212</v>
      </c>
      <c r="R302" s="14">
        <v>1131</v>
      </c>
      <c r="S302" s="15">
        <v>2.909814323607427</v>
      </c>
      <c r="T302" s="10">
        <v>0.98821396192203081</v>
      </c>
      <c r="U302" s="10">
        <v>5.4397098821396192E-3</v>
      </c>
      <c r="V302" s="10">
        <v>3.6264732547597461E-3</v>
      </c>
      <c r="W302" s="10">
        <v>9.0661831368993653E-4</v>
      </c>
      <c r="X302" s="10">
        <v>1.8132366273798731E-3</v>
      </c>
      <c r="Y302" s="16">
        <v>0.77453580901856767</v>
      </c>
    </row>
    <row r="303" spans="1:25">
      <c r="A303" s="9" t="s">
        <v>382</v>
      </c>
      <c r="B303" s="28" t="s">
        <v>384</v>
      </c>
      <c r="C303" s="11">
        <v>1793</v>
      </c>
      <c r="D303" s="11">
        <v>873</v>
      </c>
      <c r="E303" s="24">
        <f t="shared" si="8"/>
        <v>0.48689347462353599</v>
      </c>
      <c r="F303" s="11">
        <v>920</v>
      </c>
      <c r="G303" s="24">
        <f t="shared" si="9"/>
        <v>0.51310652537646406</v>
      </c>
      <c r="H303" s="17" t="s">
        <v>65</v>
      </c>
      <c r="I303" s="10">
        <v>8.6909314759072639E-3</v>
      </c>
      <c r="J303" s="27">
        <v>6.9750319886099996</v>
      </c>
      <c r="K303" s="27">
        <v>257.05975297717782</v>
      </c>
      <c r="L303" s="10">
        <v>0.9008403361344538</v>
      </c>
      <c r="M303" s="13">
        <v>31.288343558282207</v>
      </c>
      <c r="N303" s="12">
        <v>44.45652173913043</v>
      </c>
      <c r="O303" s="10">
        <v>0.14500836586726157</v>
      </c>
      <c r="P303" s="32">
        <v>94.891304347826093</v>
      </c>
      <c r="Q303" s="12">
        <v>18.516452872281093</v>
      </c>
      <c r="R303" s="14">
        <v>602</v>
      </c>
      <c r="S303" s="15">
        <v>2.9667774086378738</v>
      </c>
      <c r="T303" s="10">
        <v>0.99654576856649391</v>
      </c>
      <c r="U303" s="10">
        <v>0</v>
      </c>
      <c r="V303" s="10">
        <v>0</v>
      </c>
      <c r="W303" s="10">
        <v>0</v>
      </c>
      <c r="X303" s="10">
        <v>3.4542314335060447E-3</v>
      </c>
      <c r="Y303" s="16">
        <v>0.77740863787375414</v>
      </c>
    </row>
    <row r="304" spans="1:25">
      <c r="A304" s="9" t="s">
        <v>382</v>
      </c>
      <c r="B304" s="28" t="s">
        <v>385</v>
      </c>
      <c r="C304" s="11">
        <v>22726</v>
      </c>
      <c r="D304" s="11">
        <v>11062</v>
      </c>
      <c r="E304" s="24">
        <f t="shared" si="8"/>
        <v>0.48675525829446448</v>
      </c>
      <c r="F304" s="11">
        <v>11664</v>
      </c>
      <c r="G304" s="24">
        <f t="shared" si="9"/>
        <v>0.51324474170553547</v>
      </c>
      <c r="H304" s="17" t="s">
        <v>65</v>
      </c>
      <c r="I304" s="10">
        <v>0.11015622349217428</v>
      </c>
      <c r="J304" s="27">
        <v>20.742397766149999</v>
      </c>
      <c r="K304" s="27">
        <v>1095.6303247200808</v>
      </c>
      <c r="L304" s="10">
        <v>0.91536175309408685</v>
      </c>
      <c r="M304" s="13">
        <v>30.660917011352637</v>
      </c>
      <c r="N304" s="12">
        <v>50.668724279835388</v>
      </c>
      <c r="O304" s="10">
        <v>9.2845199331162545E-2</v>
      </c>
      <c r="P304" s="32">
        <v>94.838820301783272</v>
      </c>
      <c r="Q304" s="12">
        <v>13.51755698319106</v>
      </c>
      <c r="R304" s="14">
        <v>7166</v>
      </c>
      <c r="S304" s="15">
        <v>3.1586659224113873</v>
      </c>
      <c r="T304" s="10">
        <v>0.89599882318328916</v>
      </c>
      <c r="U304" s="10">
        <v>9.6351868196528384E-2</v>
      </c>
      <c r="V304" s="10">
        <v>8.8261253309797002E-4</v>
      </c>
      <c r="W304" s="10">
        <v>2.942041776993233E-4</v>
      </c>
      <c r="X304" s="10">
        <v>6.4724919093851136E-3</v>
      </c>
      <c r="Y304" s="16">
        <v>0.64875802400223281</v>
      </c>
    </row>
    <row r="305" spans="1:25">
      <c r="A305" s="9" t="s">
        <v>382</v>
      </c>
      <c r="B305" s="28" t="s">
        <v>386</v>
      </c>
      <c r="C305" s="11">
        <v>6171</v>
      </c>
      <c r="D305" s="11">
        <v>2976</v>
      </c>
      <c r="E305" s="24">
        <f t="shared" si="8"/>
        <v>0.48225571220223629</v>
      </c>
      <c r="F305" s="11">
        <v>3195</v>
      </c>
      <c r="G305" s="24">
        <f t="shared" si="9"/>
        <v>0.51774428779776371</v>
      </c>
      <c r="H305" s="17" t="s">
        <v>65</v>
      </c>
      <c r="I305" s="10">
        <v>2.9911733484564267E-2</v>
      </c>
      <c r="J305" s="27">
        <v>7.0816908681100008</v>
      </c>
      <c r="K305" s="27">
        <v>871.40205848140181</v>
      </c>
      <c r="L305" s="10">
        <v>0.93198951163552934</v>
      </c>
      <c r="M305" s="13">
        <v>30.108572354561659</v>
      </c>
      <c r="N305" s="12">
        <v>44.882629107981217</v>
      </c>
      <c r="O305" s="10">
        <v>0.13417598444336412</v>
      </c>
      <c r="P305" s="32">
        <v>93.145539906103295</v>
      </c>
      <c r="Q305" s="12">
        <v>18.165613352779129</v>
      </c>
      <c r="R305" s="14">
        <v>2017</v>
      </c>
      <c r="S305" s="15">
        <v>3.0317302925136342</v>
      </c>
      <c r="T305" s="10">
        <v>0.9729307652264445</v>
      </c>
      <c r="U305" s="10">
        <v>1.8740239458615304E-2</v>
      </c>
      <c r="V305" s="10">
        <v>3.6439354502863092E-3</v>
      </c>
      <c r="W305" s="10">
        <v>5.2056220718375845E-4</v>
      </c>
      <c r="X305" s="10">
        <v>4.1644976574700676E-3</v>
      </c>
      <c r="Y305" s="16">
        <v>0.67426871591472481</v>
      </c>
    </row>
    <row r="306" spans="1:25">
      <c r="A306" s="9" t="s">
        <v>382</v>
      </c>
      <c r="B306" s="28" t="s">
        <v>387</v>
      </c>
      <c r="C306" s="11">
        <v>9963</v>
      </c>
      <c r="D306" s="11">
        <v>4803</v>
      </c>
      <c r="E306" s="24">
        <f t="shared" si="8"/>
        <v>0.48208370972598613</v>
      </c>
      <c r="F306" s="11">
        <v>5160</v>
      </c>
      <c r="G306" s="24">
        <f t="shared" si="9"/>
        <v>0.51791629027401387</v>
      </c>
      <c r="H306" s="17" t="s">
        <v>65</v>
      </c>
      <c r="I306" s="10">
        <v>4.8292108362779744E-2</v>
      </c>
      <c r="J306" s="27">
        <v>17.033506474919999</v>
      </c>
      <c r="K306" s="27">
        <v>584.90599188543138</v>
      </c>
      <c r="L306" s="10">
        <v>0.8474662333705697</v>
      </c>
      <c r="M306" s="13">
        <v>32.450065241393155</v>
      </c>
      <c r="N306" s="12">
        <v>47.112403100775197</v>
      </c>
      <c r="O306" s="10">
        <v>0.10709625614774666</v>
      </c>
      <c r="P306" s="32">
        <v>93.081395348837219</v>
      </c>
      <c r="Q306" s="12">
        <v>14.734517715547527</v>
      </c>
      <c r="R306" s="14">
        <v>3042</v>
      </c>
      <c r="S306" s="15">
        <v>3.2452333990795528</v>
      </c>
      <c r="T306" s="10">
        <v>0.95379310344827584</v>
      </c>
      <c r="U306" s="10">
        <v>3.5862068965517239E-2</v>
      </c>
      <c r="V306" s="10">
        <v>3.4482758620689653E-4</v>
      </c>
      <c r="W306" s="10">
        <v>6.8965517241379305E-4</v>
      </c>
      <c r="X306" s="10">
        <v>9.3103448275862061E-3</v>
      </c>
      <c r="Y306" s="16">
        <v>0.71959237343852733</v>
      </c>
    </row>
    <row r="307" spans="1:25">
      <c r="A307" s="9" t="s">
        <v>382</v>
      </c>
      <c r="B307" s="28" t="s">
        <v>388</v>
      </c>
      <c r="C307" s="11">
        <v>1153</v>
      </c>
      <c r="D307" s="11">
        <v>557</v>
      </c>
      <c r="E307" s="24">
        <f t="shared" si="8"/>
        <v>0.48308759757155245</v>
      </c>
      <c r="F307" s="11">
        <v>596</v>
      </c>
      <c r="G307" s="24">
        <f t="shared" si="9"/>
        <v>0.51691240242844749</v>
      </c>
      <c r="H307" s="17" t="s">
        <v>65</v>
      </c>
      <c r="I307" s="10">
        <v>5.5887585006810236E-3</v>
      </c>
      <c r="J307" s="27">
        <v>1.0723472781499999</v>
      </c>
      <c r="K307" s="27">
        <v>1075.2113830037795</v>
      </c>
      <c r="L307" s="10">
        <v>0.92395104895104896</v>
      </c>
      <c r="M307" s="13">
        <v>26.97311361665221</v>
      </c>
      <c r="N307" s="12">
        <v>44.463087248322147</v>
      </c>
      <c r="O307" s="10">
        <v>0.16738941890719861</v>
      </c>
      <c r="P307" s="32">
        <v>93.456375838926178</v>
      </c>
      <c r="Q307" s="12">
        <v>19.687771032090197</v>
      </c>
      <c r="R307" s="14">
        <v>401</v>
      </c>
      <c r="S307" s="15">
        <v>2.855361596009975</v>
      </c>
      <c r="T307" s="10">
        <v>1</v>
      </c>
      <c r="U307" s="10">
        <v>0</v>
      </c>
      <c r="V307" s="10">
        <v>0</v>
      </c>
      <c r="W307" s="10">
        <v>0</v>
      </c>
      <c r="X307" s="10">
        <v>0</v>
      </c>
      <c r="Y307" s="16">
        <v>0.79052369077306728</v>
      </c>
    </row>
    <row r="308" spans="1:25">
      <c r="A308" s="9" t="s">
        <v>382</v>
      </c>
      <c r="B308" s="28" t="s">
        <v>389</v>
      </c>
      <c r="C308" s="11">
        <v>377</v>
      </c>
      <c r="D308" s="11">
        <v>184</v>
      </c>
      <c r="E308" s="24">
        <f t="shared" si="8"/>
        <v>0.48806366047745359</v>
      </c>
      <c r="F308" s="11">
        <v>193</v>
      </c>
      <c r="G308" s="24">
        <f t="shared" si="9"/>
        <v>0.51193633952254647</v>
      </c>
      <c r="H308" s="17" t="s">
        <v>65</v>
      </c>
      <c r="I308" s="10">
        <v>1.8273737682192072E-3</v>
      </c>
      <c r="J308" s="27">
        <v>1.4240196133699998</v>
      </c>
      <c r="K308" s="27">
        <v>264.74354458350069</v>
      </c>
      <c r="L308" s="10">
        <v>0.88829787234042556</v>
      </c>
      <c r="M308" s="13">
        <v>29.442970822281168</v>
      </c>
      <c r="N308" s="12">
        <v>43.005181347150256</v>
      </c>
      <c r="O308" s="10">
        <v>0.11671087533156499</v>
      </c>
      <c r="P308" s="32">
        <v>95.336787564766837</v>
      </c>
      <c r="Q308" s="12">
        <v>16.976127320954905</v>
      </c>
      <c r="R308" s="14">
        <v>118</v>
      </c>
      <c r="S308" s="15">
        <v>3.1949152542372881</v>
      </c>
      <c r="T308" s="10">
        <v>0.99122807017543857</v>
      </c>
      <c r="U308" s="10">
        <v>0</v>
      </c>
      <c r="V308" s="10">
        <v>0</v>
      </c>
      <c r="W308" s="10">
        <v>0</v>
      </c>
      <c r="X308" s="10">
        <v>8.771929824561403E-3</v>
      </c>
      <c r="Y308" s="16">
        <v>0.5847457627118644</v>
      </c>
    </row>
    <row r="309" spans="1:25">
      <c r="A309" s="9" t="s">
        <v>382</v>
      </c>
      <c r="B309" s="28" t="s">
        <v>390</v>
      </c>
      <c r="C309" s="11">
        <v>1291</v>
      </c>
      <c r="D309" s="11">
        <v>638</v>
      </c>
      <c r="E309" s="24">
        <f t="shared" si="8"/>
        <v>0.49419054996127032</v>
      </c>
      <c r="F309" s="11">
        <v>653</v>
      </c>
      <c r="G309" s="24">
        <f t="shared" si="9"/>
        <v>0.50580945003872968</v>
      </c>
      <c r="H309" s="17" t="s">
        <v>65</v>
      </c>
      <c r="I309" s="10">
        <v>6.2576645484641816E-3</v>
      </c>
      <c r="J309" s="27">
        <v>1.2685777596400001</v>
      </c>
      <c r="K309" s="27">
        <v>1017.6751012617176</v>
      </c>
      <c r="L309" s="10">
        <v>0.90224358974358976</v>
      </c>
      <c r="M309" s="13">
        <v>29.047250193648335</v>
      </c>
      <c r="N309" s="12">
        <v>45.941807044410417</v>
      </c>
      <c r="O309" s="10">
        <v>0.13865220759101471</v>
      </c>
      <c r="P309" s="32">
        <v>97.702909647779478</v>
      </c>
      <c r="Q309" s="12">
        <v>19.132455460883037</v>
      </c>
      <c r="R309" s="14">
        <v>365</v>
      </c>
      <c r="S309" s="15">
        <v>3.4246575342465753</v>
      </c>
      <c r="T309" s="10">
        <v>0.97674418604651159</v>
      </c>
      <c r="U309" s="10">
        <v>0</v>
      </c>
      <c r="V309" s="10">
        <v>1.1627906976744186E-2</v>
      </c>
      <c r="W309" s="10">
        <v>0</v>
      </c>
      <c r="X309" s="10">
        <v>1.1627906976744186E-2</v>
      </c>
      <c r="Y309" s="16">
        <v>0.73150684931506849</v>
      </c>
    </row>
    <row r="310" spans="1:25">
      <c r="A310" s="9" t="s">
        <v>382</v>
      </c>
      <c r="B310" s="28" t="s">
        <v>391</v>
      </c>
      <c r="C310" s="11">
        <v>727</v>
      </c>
      <c r="D310" s="11">
        <v>458</v>
      </c>
      <c r="E310" s="24">
        <f t="shared" si="8"/>
        <v>0.62998624484181565</v>
      </c>
      <c r="F310" s="11">
        <v>269</v>
      </c>
      <c r="G310" s="24">
        <f t="shared" si="9"/>
        <v>0.3700137551581843</v>
      </c>
      <c r="H310" s="17" t="s">
        <v>65</v>
      </c>
      <c r="I310" s="10">
        <v>3.5238746140460577E-3</v>
      </c>
      <c r="J310" s="27">
        <v>1.6939575184700002</v>
      </c>
      <c r="K310" s="27">
        <v>429.17250997925487</v>
      </c>
      <c r="L310" s="10">
        <v>0.80213903743315507</v>
      </c>
      <c r="M310" s="13">
        <v>43.191196698762035</v>
      </c>
      <c r="N310" s="12">
        <v>49.070631970260223</v>
      </c>
      <c r="O310" s="10">
        <v>9.353507565337002E-2</v>
      </c>
      <c r="P310" s="32">
        <v>170.26022304832713</v>
      </c>
      <c r="Q310" s="12">
        <v>13.892709766162312</v>
      </c>
      <c r="R310" s="14">
        <v>181</v>
      </c>
      <c r="S310" s="15">
        <v>3.0994475138121547</v>
      </c>
      <c r="T310" s="10">
        <v>0.92655367231638419</v>
      </c>
      <c r="U310" s="10">
        <v>6.2146892655367235E-2</v>
      </c>
      <c r="V310" s="10">
        <v>5.6497175141242938E-3</v>
      </c>
      <c r="W310" s="10">
        <v>0</v>
      </c>
      <c r="X310" s="10">
        <v>5.6497175141242938E-3</v>
      </c>
      <c r="Y310" s="16">
        <v>0.66850828729281764</v>
      </c>
    </row>
    <row r="311" spans="1:25">
      <c r="A311" s="9" t="s">
        <v>382</v>
      </c>
      <c r="B311" s="28" t="s">
        <v>392</v>
      </c>
      <c r="C311" s="11">
        <v>6133</v>
      </c>
      <c r="D311" s="11">
        <v>2989</v>
      </c>
      <c r="E311" s="24">
        <f t="shared" si="8"/>
        <v>0.48736344366541662</v>
      </c>
      <c r="F311" s="11">
        <v>3144</v>
      </c>
      <c r="G311" s="24">
        <f t="shared" si="9"/>
        <v>0.51263655633458338</v>
      </c>
      <c r="H311" s="17" t="s">
        <v>65</v>
      </c>
      <c r="I311" s="10">
        <v>2.9727541964160206E-2</v>
      </c>
      <c r="J311" s="27">
        <v>4.8599644144200003</v>
      </c>
      <c r="K311" s="27">
        <v>1261.9433964995249</v>
      </c>
      <c r="L311" s="10">
        <v>0.90444078947368423</v>
      </c>
      <c r="M311" s="13">
        <v>28.093918147725422</v>
      </c>
      <c r="N311" s="12">
        <v>45.992366412213741</v>
      </c>
      <c r="O311" s="10">
        <v>0.14462742540355455</v>
      </c>
      <c r="P311" s="32">
        <v>95.069974554707386</v>
      </c>
      <c r="Q311" s="12">
        <v>19.533670308168922</v>
      </c>
      <c r="R311" s="14">
        <v>2037</v>
      </c>
      <c r="S311" s="15">
        <v>2.9995090819833088</v>
      </c>
      <c r="T311" s="10">
        <v>0.98630831643002026</v>
      </c>
      <c r="U311" s="10">
        <v>3.5496957403651115E-3</v>
      </c>
      <c r="V311" s="10">
        <v>3.0425963488843813E-3</v>
      </c>
      <c r="W311" s="10">
        <v>3.0425963488843813E-3</v>
      </c>
      <c r="X311" s="10">
        <v>4.0567951318458417E-3</v>
      </c>
      <c r="Y311" s="16">
        <v>0.74864997545409917</v>
      </c>
    </row>
    <row r="312" spans="1:25">
      <c r="A312" s="9" t="s">
        <v>382</v>
      </c>
      <c r="B312" s="28" t="s">
        <v>393</v>
      </c>
      <c r="C312" s="11">
        <v>1776</v>
      </c>
      <c r="D312" s="11">
        <v>915</v>
      </c>
      <c r="E312" s="24">
        <f t="shared" si="8"/>
        <v>0.51520270270270274</v>
      </c>
      <c r="F312" s="11">
        <v>861</v>
      </c>
      <c r="G312" s="24">
        <f t="shared" si="9"/>
        <v>0.48479729729729731</v>
      </c>
      <c r="H312" s="17" t="s">
        <v>65</v>
      </c>
      <c r="I312" s="10">
        <v>8.6085300062528174E-3</v>
      </c>
      <c r="J312" s="27">
        <v>1.82743256974</v>
      </c>
      <c r="K312" s="27">
        <v>971.8552845168357</v>
      </c>
      <c r="L312" s="10">
        <v>0.91146424517593638</v>
      </c>
      <c r="M312" s="13">
        <v>29.166666666666668</v>
      </c>
      <c r="N312" s="12">
        <v>46.80603948896632</v>
      </c>
      <c r="O312" s="10">
        <v>0.12894144144144143</v>
      </c>
      <c r="P312" s="32">
        <v>106.27177700348432</v>
      </c>
      <c r="Q312" s="12">
        <v>17.792792792792792</v>
      </c>
      <c r="R312" s="14">
        <v>554</v>
      </c>
      <c r="S312" s="15">
        <v>3.1841155234657039</v>
      </c>
      <c r="T312" s="10">
        <v>0.98676748582230622</v>
      </c>
      <c r="U312" s="10">
        <v>0</v>
      </c>
      <c r="V312" s="10">
        <v>0</v>
      </c>
      <c r="W312" s="10">
        <v>0</v>
      </c>
      <c r="X312" s="10">
        <v>1.3232514177693762E-2</v>
      </c>
      <c r="Y312" s="16">
        <v>0.69494584837545126</v>
      </c>
    </row>
    <row r="313" spans="1:25">
      <c r="A313" s="9" t="s">
        <v>382</v>
      </c>
      <c r="B313" s="28" t="s">
        <v>394</v>
      </c>
      <c r="C313" s="11">
        <v>1648</v>
      </c>
      <c r="D313" s="11">
        <v>820</v>
      </c>
      <c r="E313" s="24">
        <f t="shared" si="8"/>
        <v>0.49757281553398058</v>
      </c>
      <c r="F313" s="11">
        <v>828</v>
      </c>
      <c r="G313" s="24">
        <f t="shared" si="9"/>
        <v>0.50242718446601942</v>
      </c>
      <c r="H313" s="17" t="s">
        <v>65</v>
      </c>
      <c r="I313" s="10">
        <v>7.9880954112075686E-3</v>
      </c>
      <c r="J313" s="27">
        <v>1.3520339684199998</v>
      </c>
      <c r="K313" s="27">
        <v>1218.9042867953008</v>
      </c>
      <c r="L313" s="10">
        <v>0.79345603271983645</v>
      </c>
      <c r="M313" s="13">
        <v>34.648058252427184</v>
      </c>
      <c r="N313" s="12">
        <v>46.618357487922708</v>
      </c>
      <c r="O313" s="10">
        <v>0.1328883495145631</v>
      </c>
      <c r="P313" s="32">
        <v>99.033816425120762</v>
      </c>
      <c r="Q313" s="12">
        <v>17.779126213592235</v>
      </c>
      <c r="R313" s="14">
        <v>473</v>
      </c>
      <c r="S313" s="15">
        <v>3.1035940803382664</v>
      </c>
      <c r="T313" s="10">
        <v>0.99353448275862066</v>
      </c>
      <c r="U313" s="10">
        <v>4.3103448275862068E-3</v>
      </c>
      <c r="V313" s="10">
        <v>2.1551724137931034E-3</v>
      </c>
      <c r="W313" s="10">
        <v>0</v>
      </c>
      <c r="X313" s="10">
        <v>0</v>
      </c>
      <c r="Y313" s="16">
        <v>0.7505285412262156</v>
      </c>
    </row>
    <row r="314" spans="1:25">
      <c r="A314" s="9" t="s">
        <v>382</v>
      </c>
      <c r="B314" s="28" t="s">
        <v>395</v>
      </c>
      <c r="C314" s="11">
        <v>1920</v>
      </c>
      <c r="D314" s="11">
        <v>909</v>
      </c>
      <c r="E314" s="24">
        <f t="shared" si="8"/>
        <v>0.47343750000000001</v>
      </c>
      <c r="F314" s="11">
        <v>1011</v>
      </c>
      <c r="G314" s="24">
        <f t="shared" si="9"/>
        <v>0.52656250000000004</v>
      </c>
      <c r="H314" s="17" t="s">
        <v>65</v>
      </c>
      <c r="I314" s="10">
        <v>9.3065189256787209E-3</v>
      </c>
      <c r="J314" s="27">
        <v>6.1461264440900001</v>
      </c>
      <c r="K314" s="27">
        <v>312.39188088071893</v>
      </c>
      <c r="L314" s="10">
        <v>0.91231732776617958</v>
      </c>
      <c r="M314" s="13">
        <v>30.677083333333332</v>
      </c>
      <c r="N314" s="12">
        <v>46.09297725024728</v>
      </c>
      <c r="O314" s="10">
        <v>0.12656249999999999</v>
      </c>
      <c r="P314" s="32">
        <v>89.910979228486639</v>
      </c>
      <c r="Q314" s="12">
        <v>16.979166666666668</v>
      </c>
      <c r="R314" s="14">
        <v>623</v>
      </c>
      <c r="S314" s="15">
        <v>3.0770465489566612</v>
      </c>
      <c r="T314" s="10">
        <v>0.98852459016393446</v>
      </c>
      <c r="U314" s="10">
        <v>1.639344262295082E-3</v>
      </c>
      <c r="V314" s="10">
        <v>3.2786885245901639E-3</v>
      </c>
      <c r="W314" s="10">
        <v>4.9180327868852463E-3</v>
      </c>
      <c r="X314" s="10">
        <v>1.639344262295082E-3</v>
      </c>
      <c r="Y314" s="16">
        <v>0.7479935794542536</v>
      </c>
    </row>
    <row r="315" spans="1:25">
      <c r="A315" s="9" t="s">
        <v>382</v>
      </c>
      <c r="B315" s="28" t="s">
        <v>396</v>
      </c>
      <c r="C315" s="11">
        <v>6922</v>
      </c>
      <c r="D315" s="11">
        <v>3326</v>
      </c>
      <c r="E315" s="24">
        <f t="shared" si="8"/>
        <v>0.48049696619474142</v>
      </c>
      <c r="F315" s="11">
        <v>3596</v>
      </c>
      <c r="G315" s="24">
        <f t="shared" si="9"/>
        <v>0.51950303380525864</v>
      </c>
      <c r="H315" s="17" t="s">
        <v>65</v>
      </c>
      <c r="I315" s="10">
        <v>3.3551939585181309E-2</v>
      </c>
      <c r="J315" s="27">
        <v>16.947817562739999</v>
      </c>
      <c r="K315" s="27">
        <v>408.43016951150742</v>
      </c>
      <c r="L315" s="10">
        <v>0.85985956699824462</v>
      </c>
      <c r="M315" s="13">
        <v>27.434267552730425</v>
      </c>
      <c r="N315" s="12">
        <v>45.244716351501665</v>
      </c>
      <c r="O315" s="10">
        <v>0.14186651256862179</v>
      </c>
      <c r="P315" s="32">
        <v>92.4916573971079</v>
      </c>
      <c r="Q315" s="12">
        <v>19.373013579890205</v>
      </c>
      <c r="R315" s="14">
        <v>2297</v>
      </c>
      <c r="S315" s="15">
        <v>2.9838920330866348</v>
      </c>
      <c r="T315" s="10">
        <v>0.97822141560798548</v>
      </c>
      <c r="U315" s="10">
        <v>1.1343012704174229E-2</v>
      </c>
      <c r="V315" s="10">
        <v>1.3611615245009074E-3</v>
      </c>
      <c r="W315" s="10">
        <v>2.2686025408348459E-3</v>
      </c>
      <c r="X315" s="10">
        <v>6.8058076225045372E-3</v>
      </c>
      <c r="Y315" s="16">
        <v>0.7209403569873748</v>
      </c>
    </row>
    <row r="316" spans="1:25">
      <c r="A316" s="9" t="s">
        <v>382</v>
      </c>
      <c r="B316" s="28" t="s">
        <v>397</v>
      </c>
      <c r="C316" s="11">
        <v>3804</v>
      </c>
      <c r="D316" s="11">
        <v>1830</v>
      </c>
      <c r="E316" s="24">
        <f t="shared" si="8"/>
        <v>0.48107255520504733</v>
      </c>
      <c r="F316" s="11">
        <v>1974</v>
      </c>
      <c r="G316" s="24">
        <f t="shared" si="9"/>
        <v>0.51892744479495267</v>
      </c>
      <c r="H316" s="17" t="s">
        <v>65</v>
      </c>
      <c r="I316" s="10">
        <v>1.8438540621500969E-2</v>
      </c>
      <c r="J316" s="27">
        <v>9.6568368708800012</v>
      </c>
      <c r="K316" s="27">
        <v>393.91780671690606</v>
      </c>
      <c r="L316" s="10">
        <v>0.9126344086021505</v>
      </c>
      <c r="M316" s="13">
        <v>26.735015772870664</v>
      </c>
      <c r="N316" s="12">
        <v>44.883485309017225</v>
      </c>
      <c r="O316" s="10">
        <v>0.14905362776025236</v>
      </c>
      <c r="P316" s="32">
        <v>92.705167173252278</v>
      </c>
      <c r="Q316" s="12">
        <v>19.926393270241853</v>
      </c>
      <c r="R316" s="14">
        <v>1253</v>
      </c>
      <c r="S316" s="15">
        <v>2.9752593774940141</v>
      </c>
      <c r="T316" s="10">
        <v>0.98690671031096566</v>
      </c>
      <c r="U316" s="10">
        <v>3.2733224222585926E-3</v>
      </c>
      <c r="V316" s="10">
        <v>0</v>
      </c>
      <c r="W316" s="10">
        <v>4.0916530278232409E-3</v>
      </c>
      <c r="X316" s="10">
        <v>5.7283142389525366E-3</v>
      </c>
      <c r="Y316" s="16">
        <v>0.76456504389465285</v>
      </c>
    </row>
    <row r="317" spans="1:25">
      <c r="A317" s="9" t="s">
        <v>382</v>
      </c>
      <c r="B317" s="28" t="s">
        <v>398</v>
      </c>
      <c r="C317" s="11">
        <v>964</v>
      </c>
      <c r="D317" s="11">
        <v>482</v>
      </c>
      <c r="E317" s="24">
        <f t="shared" si="8"/>
        <v>0.5</v>
      </c>
      <c r="F317" s="11">
        <v>482</v>
      </c>
      <c r="G317" s="24">
        <f t="shared" si="9"/>
        <v>0.5</v>
      </c>
      <c r="H317" s="17" t="s">
        <v>65</v>
      </c>
      <c r="I317" s="10">
        <v>4.672648043934525E-3</v>
      </c>
      <c r="J317" s="27">
        <v>1.4018997447999999</v>
      </c>
      <c r="K317" s="27">
        <v>687.63833046957848</v>
      </c>
      <c r="L317" s="10">
        <v>0.90228690228690234</v>
      </c>
      <c r="M317" s="13">
        <v>30.08298755186722</v>
      </c>
      <c r="N317" s="12">
        <v>52.074688796680505</v>
      </c>
      <c r="O317" s="10">
        <v>0.1037344398340249</v>
      </c>
      <c r="P317" s="32">
        <v>100</v>
      </c>
      <c r="Q317" s="12">
        <v>15.04149377593361</v>
      </c>
      <c r="R317" s="14">
        <v>298</v>
      </c>
      <c r="S317" s="15">
        <v>3.2348993288590604</v>
      </c>
      <c r="T317" s="10">
        <v>0.97202797202797198</v>
      </c>
      <c r="U317" s="10">
        <v>6.993006993006993E-3</v>
      </c>
      <c r="V317" s="10">
        <v>6.993006993006993E-3</v>
      </c>
      <c r="W317" s="10">
        <v>0</v>
      </c>
      <c r="X317" s="10">
        <v>1.3986013986013986E-2</v>
      </c>
      <c r="Y317" s="16">
        <v>0.73825503355704702</v>
      </c>
    </row>
    <row r="318" spans="1:25">
      <c r="A318" s="9" t="s">
        <v>382</v>
      </c>
      <c r="B318" s="28" t="s">
        <v>399</v>
      </c>
      <c r="C318" s="11">
        <v>1257</v>
      </c>
      <c r="D318" s="11">
        <v>609</v>
      </c>
      <c r="E318" s="24">
        <f t="shared" si="8"/>
        <v>0.48448687350835323</v>
      </c>
      <c r="F318" s="11">
        <v>648</v>
      </c>
      <c r="G318" s="24">
        <f t="shared" si="9"/>
        <v>0.51551312649164682</v>
      </c>
      <c r="H318" s="17" t="s">
        <v>65</v>
      </c>
      <c r="I318" s="10">
        <v>6.0928616091552876E-3</v>
      </c>
      <c r="J318" s="27">
        <v>1.03024400395</v>
      </c>
      <c r="K318" s="27">
        <v>1220.0993116005602</v>
      </c>
      <c r="L318" s="10">
        <v>0.96417197452229297</v>
      </c>
      <c r="M318" s="13">
        <v>29.4351630867144</v>
      </c>
      <c r="N318" s="12">
        <v>43.981481481481481</v>
      </c>
      <c r="O318" s="10">
        <v>0.147175815433572</v>
      </c>
      <c r="P318" s="32">
        <v>93.981481481481481</v>
      </c>
      <c r="Q318" s="12">
        <v>18.854415274463008</v>
      </c>
      <c r="R318" s="14">
        <v>410</v>
      </c>
      <c r="S318" s="15">
        <v>3.0658536585365854</v>
      </c>
      <c r="T318" s="10">
        <v>0.97493734335839599</v>
      </c>
      <c r="U318" s="10">
        <v>1.5037593984962405E-2</v>
      </c>
      <c r="V318" s="10">
        <v>0</v>
      </c>
      <c r="W318" s="10">
        <v>0</v>
      </c>
      <c r="X318" s="10">
        <v>1.0025062656641603E-2</v>
      </c>
      <c r="Y318" s="16">
        <v>0.74146341463414633</v>
      </c>
    </row>
    <row r="319" spans="1:25">
      <c r="A319" s="9" t="s">
        <v>382</v>
      </c>
      <c r="B319" s="28" t="s">
        <v>400</v>
      </c>
      <c r="C319" s="11">
        <v>1320</v>
      </c>
      <c r="D319" s="11">
        <v>661</v>
      </c>
      <c r="E319" s="24">
        <f t="shared" si="8"/>
        <v>0.50075757575757573</v>
      </c>
      <c r="F319" s="11">
        <v>659</v>
      </c>
      <c r="G319" s="24">
        <f t="shared" si="9"/>
        <v>0.49924242424242427</v>
      </c>
      <c r="H319" s="17" t="s">
        <v>65</v>
      </c>
      <c r="I319" s="10">
        <v>6.3982317614041211E-3</v>
      </c>
      <c r="J319" s="27">
        <v>1.44471809689</v>
      </c>
      <c r="K319" s="27">
        <v>913.67305693859805</v>
      </c>
      <c r="L319" s="10">
        <v>0.85529322162985533</v>
      </c>
      <c r="M319" s="13">
        <v>28.863636363636363</v>
      </c>
      <c r="N319" s="12">
        <v>44.613050075872536</v>
      </c>
      <c r="O319" s="10">
        <v>0.15</v>
      </c>
      <c r="P319" s="32">
        <v>100.30349013657056</v>
      </c>
      <c r="Q319" s="12">
        <v>19.772727272727273</v>
      </c>
      <c r="R319" s="14">
        <v>460</v>
      </c>
      <c r="S319" s="15">
        <v>2.8652173913043479</v>
      </c>
      <c r="T319" s="10">
        <v>0.99544419134396356</v>
      </c>
      <c r="U319" s="10">
        <v>0</v>
      </c>
      <c r="V319" s="10">
        <v>2.2779043280182231E-3</v>
      </c>
      <c r="W319" s="10">
        <v>0</v>
      </c>
      <c r="X319" s="10">
        <v>2.2779043280182231E-3</v>
      </c>
      <c r="Y319" s="16">
        <v>0.72173913043478266</v>
      </c>
    </row>
    <row r="320" spans="1:25">
      <c r="A320" s="9" t="s">
        <v>382</v>
      </c>
      <c r="B320" s="28" t="s">
        <v>401</v>
      </c>
      <c r="C320" s="11">
        <v>16316</v>
      </c>
      <c r="D320" s="11">
        <v>7819</v>
      </c>
      <c r="E320" s="24">
        <f t="shared" si="8"/>
        <v>0.47922284873743565</v>
      </c>
      <c r="F320" s="11">
        <v>8497</v>
      </c>
      <c r="G320" s="24">
        <f t="shared" si="9"/>
        <v>0.52077715126256441</v>
      </c>
      <c r="H320" s="17" t="s">
        <v>65</v>
      </c>
      <c r="I320" s="10">
        <v>7.9086022287173971E-2</v>
      </c>
      <c r="J320" s="27">
        <v>32.711043334860001</v>
      </c>
      <c r="K320" s="27">
        <v>498.79179434830553</v>
      </c>
      <c r="L320" s="10">
        <v>0.90285891858297074</v>
      </c>
      <c r="M320" s="13">
        <v>27.672223584211817</v>
      </c>
      <c r="N320" s="12">
        <v>47.428504177945157</v>
      </c>
      <c r="O320" s="10">
        <v>0.1326305467026232</v>
      </c>
      <c r="P320" s="32">
        <v>92.020713192891606</v>
      </c>
      <c r="Q320" s="12">
        <v>17.921059083108606</v>
      </c>
      <c r="R320" s="14">
        <v>5548</v>
      </c>
      <c r="S320" s="15">
        <v>2.9120403749098775</v>
      </c>
      <c r="T320" s="10">
        <v>0.92987012987012985</v>
      </c>
      <c r="U320" s="10">
        <v>5.8256029684601113E-2</v>
      </c>
      <c r="V320" s="10">
        <v>5.7513914656771798E-3</v>
      </c>
      <c r="W320" s="10">
        <v>2.2263450834879408E-3</v>
      </c>
      <c r="X320" s="10">
        <v>3.8961038961038961E-3</v>
      </c>
      <c r="Y320" s="16">
        <v>0.70962509012256669</v>
      </c>
    </row>
    <row r="321" spans="1:25">
      <c r="A321" s="9" t="s">
        <v>382</v>
      </c>
      <c r="B321" s="28" t="s">
        <v>402</v>
      </c>
      <c r="C321" s="11">
        <v>1799</v>
      </c>
      <c r="D321" s="11">
        <v>876</v>
      </c>
      <c r="E321" s="24">
        <f t="shared" si="8"/>
        <v>0.48693718732629238</v>
      </c>
      <c r="F321" s="11">
        <v>923</v>
      </c>
      <c r="G321" s="24">
        <f t="shared" si="9"/>
        <v>0.51306281267370757</v>
      </c>
      <c r="H321" s="17" t="s">
        <v>65</v>
      </c>
      <c r="I321" s="10">
        <v>8.7200143475500112E-3</v>
      </c>
      <c r="J321" s="27">
        <v>1.71841238608</v>
      </c>
      <c r="K321" s="27">
        <v>1046.8965508936039</v>
      </c>
      <c r="L321" s="10">
        <v>0.9508928571428571</v>
      </c>
      <c r="M321" s="13">
        <v>26.014452473596442</v>
      </c>
      <c r="N321" s="12">
        <v>44.20368364030336</v>
      </c>
      <c r="O321" s="10">
        <v>0.16008893829905502</v>
      </c>
      <c r="P321" s="32">
        <v>94.90790899241604</v>
      </c>
      <c r="Q321" s="12">
        <v>21.067259588660367</v>
      </c>
      <c r="R321" s="14">
        <v>590</v>
      </c>
      <c r="S321" s="15">
        <v>3.0457627118644068</v>
      </c>
      <c r="T321" s="10">
        <v>0.98070175438596496</v>
      </c>
      <c r="U321" s="10">
        <v>5.263157894736842E-3</v>
      </c>
      <c r="V321" s="10">
        <v>5.263157894736842E-3</v>
      </c>
      <c r="W321" s="10">
        <v>5.263157894736842E-3</v>
      </c>
      <c r="X321" s="10">
        <v>3.5087719298245615E-3</v>
      </c>
      <c r="Y321" s="16">
        <v>0.76101694915254237</v>
      </c>
    </row>
    <row r="322" spans="1:25">
      <c r="A322" s="9" t="s">
        <v>382</v>
      </c>
      <c r="B322" s="28" t="s">
        <v>403</v>
      </c>
      <c r="C322" s="11">
        <v>2212</v>
      </c>
      <c r="D322" s="11">
        <v>1025</v>
      </c>
      <c r="E322" s="24">
        <f t="shared" si="8"/>
        <v>0.46338155515370705</v>
      </c>
      <c r="F322" s="11">
        <v>1187</v>
      </c>
      <c r="G322" s="24">
        <f t="shared" si="9"/>
        <v>0.53661844484629295</v>
      </c>
      <c r="H322" s="17" t="s">
        <v>65</v>
      </c>
      <c r="I322" s="10">
        <v>1.0721885345625693E-2</v>
      </c>
      <c r="J322" s="27">
        <v>7.9514443852399994</v>
      </c>
      <c r="K322" s="27">
        <v>278.18845140966613</v>
      </c>
      <c r="L322" s="10">
        <v>0.91220657276995309</v>
      </c>
      <c r="M322" s="13">
        <v>26.94394213381555</v>
      </c>
      <c r="N322" s="12">
        <v>42.796967144060652</v>
      </c>
      <c r="O322" s="10">
        <v>0.1550632911392405</v>
      </c>
      <c r="P322" s="32">
        <v>86.352148272957024</v>
      </c>
      <c r="Q322" s="12">
        <v>20.750452079566003</v>
      </c>
      <c r="R322" s="14">
        <v>761</v>
      </c>
      <c r="S322" s="15">
        <v>2.80946123521682</v>
      </c>
      <c r="T322" s="10">
        <v>0.97300944669365719</v>
      </c>
      <c r="U322" s="10">
        <v>2.0242914979757085E-2</v>
      </c>
      <c r="V322" s="10">
        <v>1.3495276653171389E-3</v>
      </c>
      <c r="W322" s="10">
        <v>0</v>
      </c>
      <c r="X322" s="10">
        <v>5.3981106612685558E-3</v>
      </c>
      <c r="Y322" s="16">
        <v>0.73324572930354792</v>
      </c>
    </row>
    <row r="323" spans="1:25">
      <c r="A323" s="9" t="s">
        <v>382</v>
      </c>
      <c r="B323" s="28" t="s">
        <v>404</v>
      </c>
      <c r="C323" s="11">
        <v>17124</v>
      </c>
      <c r="D323" s="11">
        <v>8316</v>
      </c>
      <c r="E323" s="24">
        <f t="shared" si="8"/>
        <v>0.48563419761737914</v>
      </c>
      <c r="F323" s="11">
        <v>8808</v>
      </c>
      <c r="G323" s="24">
        <f t="shared" si="9"/>
        <v>0.51436580238262086</v>
      </c>
      <c r="H323" s="17" t="s">
        <v>65</v>
      </c>
      <c r="I323" s="10">
        <v>8.30025156683971E-2</v>
      </c>
      <c r="J323" s="27">
        <v>48.988291354939996</v>
      </c>
      <c r="K323" s="27">
        <v>349.55291410205939</v>
      </c>
      <c r="L323" s="10">
        <v>0.80608163745441708</v>
      </c>
      <c r="M323" s="13">
        <v>29.06447091800981</v>
      </c>
      <c r="N323" s="12">
        <v>46.412352406902819</v>
      </c>
      <c r="O323" s="10">
        <v>0.13297126839523477</v>
      </c>
      <c r="P323" s="32">
        <v>94.414168937329705</v>
      </c>
      <c r="Q323" s="12">
        <v>18.284279373978045</v>
      </c>
      <c r="R323" s="14">
        <v>5653</v>
      </c>
      <c r="S323" s="15">
        <v>3.0145055722625154</v>
      </c>
      <c r="T323" s="10">
        <v>0.95685045177945782</v>
      </c>
      <c r="U323" s="10">
        <v>3.5773557071731514E-2</v>
      </c>
      <c r="V323" s="10">
        <v>1.8439977872026553E-3</v>
      </c>
      <c r="W323" s="10">
        <v>3.6879955744053108E-4</v>
      </c>
      <c r="X323" s="10">
        <v>5.1631938041674348E-3</v>
      </c>
      <c r="Y323" s="16">
        <v>0.73642313815673099</v>
      </c>
    </row>
    <row r="324" spans="1:25">
      <c r="A324" s="9" t="s">
        <v>382</v>
      </c>
      <c r="B324" s="28" t="s">
        <v>405</v>
      </c>
      <c r="C324" s="11">
        <v>5439</v>
      </c>
      <c r="D324" s="11">
        <v>2645</v>
      </c>
      <c r="E324" s="24">
        <f t="shared" ref="E324:E387" si="10">D324/C324</f>
        <v>0.48630262915977202</v>
      </c>
      <c r="F324" s="11">
        <v>2794</v>
      </c>
      <c r="G324" s="24">
        <f t="shared" ref="G324:G387" si="11">F324/C324</f>
        <v>0.51369737084022793</v>
      </c>
      <c r="H324" s="17" t="s">
        <v>65</v>
      </c>
      <c r="I324" s="10">
        <v>2.6363623144149254E-2</v>
      </c>
      <c r="J324" s="27">
        <v>18.45093626861</v>
      </c>
      <c r="K324" s="27">
        <v>294.78178889237182</v>
      </c>
      <c r="L324" s="10">
        <v>0.83688600556070436</v>
      </c>
      <c r="M324" s="13">
        <v>28.957528957528957</v>
      </c>
      <c r="N324" s="12">
        <v>46.45669291338583</v>
      </c>
      <c r="O324" s="10">
        <v>0.14837286265857694</v>
      </c>
      <c r="P324" s="32">
        <v>94.667143879742312</v>
      </c>
      <c r="Q324" s="12">
        <v>19.507262364405221</v>
      </c>
      <c r="R324" s="14">
        <v>1796</v>
      </c>
      <c r="S324" s="15">
        <v>3.0094654788418707</v>
      </c>
      <c r="T324" s="10">
        <v>0.9868345735546652</v>
      </c>
      <c r="U324" s="10">
        <v>1.1448196908986834E-2</v>
      </c>
      <c r="V324" s="10">
        <v>1.7172295363480253E-3</v>
      </c>
      <c r="W324" s="10">
        <v>0</v>
      </c>
      <c r="X324" s="10">
        <v>0</v>
      </c>
      <c r="Y324" s="16">
        <v>0.73886414253897548</v>
      </c>
    </row>
    <row r="325" spans="1:25">
      <c r="A325" s="9" t="s">
        <v>382</v>
      </c>
      <c r="B325" s="28" t="s">
        <v>406</v>
      </c>
      <c r="C325" s="11">
        <v>388</v>
      </c>
      <c r="D325" s="11">
        <v>206</v>
      </c>
      <c r="E325" s="24">
        <f t="shared" si="10"/>
        <v>0.53092783505154639</v>
      </c>
      <c r="F325" s="11">
        <v>182</v>
      </c>
      <c r="G325" s="24">
        <f t="shared" si="11"/>
        <v>0.46907216494845361</v>
      </c>
      <c r="H325" s="17" t="s">
        <v>65</v>
      </c>
      <c r="I325" s="10">
        <v>1.8806923662309082E-3</v>
      </c>
      <c r="J325" s="27">
        <v>0.87103198624999989</v>
      </c>
      <c r="K325" s="27">
        <v>445.44862430418016</v>
      </c>
      <c r="L325" s="10">
        <v>0.83116883116883122</v>
      </c>
      <c r="M325" s="13">
        <v>32.731958762886599</v>
      </c>
      <c r="N325" s="12">
        <v>43.406593406593409</v>
      </c>
      <c r="O325" s="10">
        <v>0.1134020618556701</v>
      </c>
      <c r="P325" s="32">
        <v>113.18681318681318</v>
      </c>
      <c r="Q325" s="12">
        <v>16.237113402061855</v>
      </c>
      <c r="R325" s="14">
        <v>118</v>
      </c>
      <c r="S325" s="15">
        <v>3.2711864406779663</v>
      </c>
      <c r="T325" s="10">
        <v>1</v>
      </c>
      <c r="U325" s="10">
        <v>0</v>
      </c>
      <c r="V325" s="10">
        <v>0</v>
      </c>
      <c r="W325" s="10">
        <v>0</v>
      </c>
      <c r="X325" s="10">
        <v>0</v>
      </c>
      <c r="Y325" s="16">
        <v>0.70338983050847459</v>
      </c>
    </row>
    <row r="326" spans="1:25">
      <c r="A326" s="9" t="s">
        <v>382</v>
      </c>
      <c r="B326" s="28" t="s">
        <v>407</v>
      </c>
      <c r="C326" s="11">
        <v>3134</v>
      </c>
      <c r="D326" s="11">
        <v>1521</v>
      </c>
      <c r="E326" s="24">
        <f t="shared" si="10"/>
        <v>0.48532227185705168</v>
      </c>
      <c r="F326" s="11">
        <v>1613</v>
      </c>
      <c r="G326" s="24">
        <f t="shared" si="11"/>
        <v>0.51467772814294832</v>
      </c>
      <c r="H326" s="17" t="s">
        <v>65</v>
      </c>
      <c r="I326" s="10">
        <v>1.5190953288060997E-2</v>
      </c>
      <c r="J326" s="27">
        <v>2.6287348233799999</v>
      </c>
      <c r="K326" s="27">
        <v>1192.2084997414595</v>
      </c>
      <c r="L326" s="10">
        <v>0.94905905256327061</v>
      </c>
      <c r="M326" s="13">
        <v>27.12188895979579</v>
      </c>
      <c r="N326" s="12">
        <v>45.753254804711716</v>
      </c>
      <c r="O326" s="10">
        <v>0.15347798340778557</v>
      </c>
      <c r="P326" s="32">
        <v>94.296342219466837</v>
      </c>
      <c r="Q326" s="12">
        <v>20.644543714103385</v>
      </c>
      <c r="R326" s="14">
        <v>1033</v>
      </c>
      <c r="S326" s="15">
        <v>2.999031945788964</v>
      </c>
      <c r="T326" s="10">
        <v>0.98595787362086262</v>
      </c>
      <c r="U326" s="10">
        <v>1.0030090270812437E-2</v>
      </c>
      <c r="V326" s="10">
        <v>0</v>
      </c>
      <c r="W326" s="10">
        <v>0</v>
      </c>
      <c r="X326" s="10">
        <v>4.0120361083249749E-3</v>
      </c>
      <c r="Y326" s="16">
        <v>0.7463697967086157</v>
      </c>
    </row>
    <row r="327" spans="1:25">
      <c r="A327" s="9" t="s">
        <v>382</v>
      </c>
      <c r="B327" s="28" t="s">
        <v>408</v>
      </c>
      <c r="C327" s="11">
        <v>62211</v>
      </c>
      <c r="D327" s="11">
        <v>30057</v>
      </c>
      <c r="E327" s="24">
        <f t="shared" si="10"/>
        <v>0.48314606741573035</v>
      </c>
      <c r="F327" s="11">
        <v>32154</v>
      </c>
      <c r="G327" s="24">
        <f t="shared" si="11"/>
        <v>0.5168539325842697</v>
      </c>
      <c r="H327" s="17" t="s">
        <v>65</v>
      </c>
      <c r="I327" s="10">
        <v>0.30154575462781197</v>
      </c>
      <c r="J327" s="27">
        <v>85.023781077950005</v>
      </c>
      <c r="K327" s="27">
        <v>731.68940749606054</v>
      </c>
      <c r="L327" s="10">
        <v>0.85993111366245689</v>
      </c>
      <c r="M327" s="13">
        <v>26.760540740383533</v>
      </c>
      <c r="N327" s="12">
        <v>45.789015363562854</v>
      </c>
      <c r="O327" s="10">
        <v>0.14253106363826332</v>
      </c>
      <c r="P327" s="32">
        <v>93.478260869565219</v>
      </c>
      <c r="Q327" s="12">
        <v>19.202391859960457</v>
      </c>
      <c r="R327" s="14">
        <v>21019</v>
      </c>
      <c r="S327" s="15">
        <v>2.9097007469432419</v>
      </c>
      <c r="T327" s="10">
        <v>0.8792130697149585</v>
      </c>
      <c r="U327" s="10">
        <v>0.114752489819948</v>
      </c>
      <c r="V327" s="10">
        <v>1.6680567139282735E-3</v>
      </c>
      <c r="W327" s="10">
        <v>7.8496786537801113E-4</v>
      </c>
      <c r="X327" s="10">
        <v>3.5814158857871755E-3</v>
      </c>
      <c r="Y327" s="16">
        <v>0.68181169418145482</v>
      </c>
    </row>
    <row r="328" spans="1:25">
      <c r="A328" s="9" t="s">
        <v>382</v>
      </c>
      <c r="B328" s="28" t="s">
        <v>409</v>
      </c>
      <c r="C328" s="11">
        <v>2496</v>
      </c>
      <c r="D328" s="11">
        <v>1213</v>
      </c>
      <c r="E328" s="24">
        <f t="shared" si="10"/>
        <v>0.4859775641025641</v>
      </c>
      <c r="F328" s="11">
        <v>1283</v>
      </c>
      <c r="G328" s="24">
        <f t="shared" si="11"/>
        <v>0.5140224358974359</v>
      </c>
      <c r="H328" s="17" t="s">
        <v>65</v>
      </c>
      <c r="I328" s="10">
        <v>1.2098474603382339E-2</v>
      </c>
      <c r="J328" s="27">
        <v>1.78871015509</v>
      </c>
      <c r="K328" s="27">
        <v>1395.4189240203718</v>
      </c>
      <c r="L328" s="10">
        <v>0.88789963577498987</v>
      </c>
      <c r="M328" s="13">
        <v>29.447115384615383</v>
      </c>
      <c r="N328" s="12">
        <v>42.244738893219022</v>
      </c>
      <c r="O328" s="10">
        <v>0.16987179487179488</v>
      </c>
      <c r="P328" s="32">
        <v>94.544037412314879</v>
      </c>
      <c r="Q328" s="12">
        <v>21.995192307692307</v>
      </c>
      <c r="R328" s="14">
        <v>820</v>
      </c>
      <c r="S328" s="15">
        <v>3.0195121951219512</v>
      </c>
      <c r="T328" s="10">
        <v>0.99124999999999996</v>
      </c>
      <c r="U328" s="10">
        <v>1.25E-3</v>
      </c>
      <c r="V328" s="10">
        <v>2.5000000000000001E-3</v>
      </c>
      <c r="W328" s="10">
        <v>0</v>
      </c>
      <c r="X328" s="10">
        <v>5.0000000000000001E-3</v>
      </c>
      <c r="Y328" s="16">
        <v>0.73780487804878048</v>
      </c>
    </row>
    <row r="329" spans="1:25">
      <c r="A329" s="9" t="s">
        <v>382</v>
      </c>
      <c r="B329" s="28" t="s">
        <v>410</v>
      </c>
      <c r="C329" s="11">
        <v>620</v>
      </c>
      <c r="D329" s="11">
        <v>300</v>
      </c>
      <c r="E329" s="24">
        <f t="shared" si="10"/>
        <v>0.4838709677419355</v>
      </c>
      <c r="F329" s="11">
        <v>320</v>
      </c>
      <c r="G329" s="24">
        <f t="shared" si="11"/>
        <v>0.5161290322580645</v>
      </c>
      <c r="H329" s="17" t="s">
        <v>65</v>
      </c>
      <c r="I329" s="10">
        <v>3.0052300697504205E-3</v>
      </c>
      <c r="J329" s="27">
        <v>3.7706539055900006</v>
      </c>
      <c r="K329" s="27">
        <v>164.42771347453794</v>
      </c>
      <c r="L329" s="10">
        <v>0.76290322580645165</v>
      </c>
      <c r="M329" s="13">
        <v>31.93548387096774</v>
      </c>
      <c r="N329" s="12">
        <v>45</v>
      </c>
      <c r="O329" s="10">
        <v>0.12741935483870967</v>
      </c>
      <c r="P329" s="32">
        <v>93.75</v>
      </c>
      <c r="Q329" s="12">
        <v>20</v>
      </c>
      <c r="R329" s="14">
        <v>204</v>
      </c>
      <c r="S329" s="15">
        <v>3.0392156862745097</v>
      </c>
      <c r="T329" s="10">
        <v>0.98947368421052628</v>
      </c>
      <c r="U329" s="10">
        <v>0</v>
      </c>
      <c r="V329" s="10">
        <v>0</v>
      </c>
      <c r="W329" s="10">
        <v>1.0526315789473684E-2</v>
      </c>
      <c r="X329" s="10">
        <v>0</v>
      </c>
      <c r="Y329" s="16">
        <v>0.66176470588235292</v>
      </c>
    </row>
    <row r="330" spans="1:25">
      <c r="A330" s="9" t="s">
        <v>382</v>
      </c>
      <c r="B330" s="28" t="s">
        <v>411</v>
      </c>
      <c r="C330" s="11">
        <v>3185</v>
      </c>
      <c r="D330" s="11">
        <v>1571</v>
      </c>
      <c r="E330" s="24">
        <f t="shared" si="10"/>
        <v>0.49324960753532182</v>
      </c>
      <c r="F330" s="11">
        <v>1614</v>
      </c>
      <c r="G330" s="24">
        <f t="shared" si="11"/>
        <v>0.50675039246467823</v>
      </c>
      <c r="H330" s="17" t="s">
        <v>65</v>
      </c>
      <c r="I330" s="10">
        <v>1.5438157697024337E-2</v>
      </c>
      <c r="J330" s="27">
        <v>3.73651378896</v>
      </c>
      <c r="K330" s="27">
        <v>852.39883482043695</v>
      </c>
      <c r="L330" s="10">
        <v>0.93989930774071739</v>
      </c>
      <c r="M330" s="13">
        <v>32.684458398744113</v>
      </c>
      <c r="N330" s="12">
        <v>45.229244114002476</v>
      </c>
      <c r="O330" s="10">
        <v>0.10863422291993721</v>
      </c>
      <c r="P330" s="32">
        <v>97.3358116480793</v>
      </c>
      <c r="Q330" s="12">
        <v>14.945054945054945</v>
      </c>
      <c r="R330" s="14">
        <v>1047</v>
      </c>
      <c r="S330" s="15">
        <v>3.0420248328557786</v>
      </c>
      <c r="T330" s="10">
        <v>0.94844357976653693</v>
      </c>
      <c r="U330" s="10">
        <v>3.0155642023346304E-2</v>
      </c>
      <c r="V330" s="10">
        <v>1.3618677042801557E-2</v>
      </c>
      <c r="W330" s="10">
        <v>9.727626459143969E-4</v>
      </c>
      <c r="X330" s="10">
        <v>6.8093385214007783E-3</v>
      </c>
      <c r="Y330" s="16">
        <v>0.6418338108882522</v>
      </c>
    </row>
    <row r="331" spans="1:25">
      <c r="A331" s="9" t="s">
        <v>382</v>
      </c>
      <c r="B331" s="28" t="s">
        <v>412</v>
      </c>
      <c r="C331" s="11">
        <v>1886</v>
      </c>
      <c r="D331" s="11">
        <v>932</v>
      </c>
      <c r="E331" s="24">
        <f t="shared" si="10"/>
        <v>0.49416755037115589</v>
      </c>
      <c r="F331" s="11">
        <v>954</v>
      </c>
      <c r="G331" s="24">
        <f t="shared" si="11"/>
        <v>0.50583244962884411</v>
      </c>
      <c r="H331" s="17" t="s">
        <v>65</v>
      </c>
      <c r="I331" s="10">
        <v>9.1417159863698277E-3</v>
      </c>
      <c r="J331" s="27">
        <v>7.7403350269199995</v>
      </c>
      <c r="K331" s="27">
        <v>243.65870384688878</v>
      </c>
      <c r="L331" s="10">
        <v>0.9521505376344086</v>
      </c>
      <c r="M331" s="13">
        <v>35.365853658536587</v>
      </c>
      <c r="N331" s="12">
        <v>45.387840670859539</v>
      </c>
      <c r="O331" s="10">
        <v>0.10763520678685047</v>
      </c>
      <c r="P331" s="32">
        <v>97.69392033542978</v>
      </c>
      <c r="Q331" s="12">
        <v>14.846235418875928</v>
      </c>
      <c r="R331" s="14">
        <v>574</v>
      </c>
      <c r="S331" s="15">
        <v>3.2839721254355401</v>
      </c>
      <c r="T331" s="10">
        <v>0.99286987522281644</v>
      </c>
      <c r="U331" s="10">
        <v>0</v>
      </c>
      <c r="V331" s="10">
        <v>5.3475935828877002E-3</v>
      </c>
      <c r="W331" s="10">
        <v>0</v>
      </c>
      <c r="X331" s="10">
        <v>1.7825311942959001E-3</v>
      </c>
      <c r="Y331" s="16">
        <v>0.68815331010452963</v>
      </c>
    </row>
    <row r="332" spans="1:25">
      <c r="A332" s="9" t="s">
        <v>382</v>
      </c>
      <c r="B332" s="28" t="s">
        <v>413</v>
      </c>
      <c r="C332" s="11">
        <v>8</v>
      </c>
      <c r="D332" s="11">
        <v>5</v>
      </c>
      <c r="E332" s="24">
        <f t="shared" si="10"/>
        <v>0.625</v>
      </c>
      <c r="F332" s="11">
        <v>3</v>
      </c>
      <c r="G332" s="24">
        <f t="shared" si="11"/>
        <v>0.375</v>
      </c>
      <c r="H332" s="17" t="s">
        <v>76</v>
      </c>
      <c r="I332" s="10">
        <v>3.8777162190328007E-5</v>
      </c>
      <c r="J332" s="27">
        <v>0.43852331358000002</v>
      </c>
      <c r="K332" s="27">
        <v>18.243043761322294</v>
      </c>
      <c r="L332" s="10">
        <v>1</v>
      </c>
      <c r="M332" s="13">
        <v>12.5</v>
      </c>
      <c r="N332" s="12">
        <v>66.666666666666657</v>
      </c>
      <c r="O332" s="10">
        <v>0.125</v>
      </c>
      <c r="P332" s="32">
        <v>166.66666666666669</v>
      </c>
      <c r="Q332" s="12">
        <v>37.5</v>
      </c>
      <c r="R332" s="14">
        <v>4</v>
      </c>
      <c r="S332" s="15">
        <v>2</v>
      </c>
      <c r="T332" s="10">
        <v>1</v>
      </c>
      <c r="U332" s="10">
        <v>0</v>
      </c>
      <c r="V332" s="10">
        <v>0</v>
      </c>
      <c r="W332" s="10">
        <v>0</v>
      </c>
      <c r="X332" s="10">
        <v>0</v>
      </c>
      <c r="Y332" s="16">
        <v>0.75</v>
      </c>
    </row>
    <row r="333" spans="1:25">
      <c r="A333" s="9" t="s">
        <v>382</v>
      </c>
      <c r="B333" s="28" t="s">
        <v>414</v>
      </c>
      <c r="C333" s="11">
        <v>6</v>
      </c>
      <c r="D333" s="11">
        <v>3</v>
      </c>
      <c r="E333" s="24">
        <f t="shared" si="10"/>
        <v>0.5</v>
      </c>
      <c r="F333" s="11">
        <v>3</v>
      </c>
      <c r="G333" s="24">
        <f t="shared" si="11"/>
        <v>0.5</v>
      </c>
      <c r="H333" s="17" t="s">
        <v>76</v>
      </c>
      <c r="I333" s="10">
        <v>2.9082871642746005E-5</v>
      </c>
      <c r="J333" s="27">
        <v>6.3204151870000003E-2</v>
      </c>
      <c r="K333" s="27">
        <v>94.930472484481101</v>
      </c>
      <c r="L333" s="10">
        <v>1</v>
      </c>
      <c r="M333" s="13">
        <v>0</v>
      </c>
      <c r="N333" s="12">
        <v>33.333333333333329</v>
      </c>
      <c r="O333" s="10">
        <v>0.16666666666666666</v>
      </c>
      <c r="P333" s="32">
        <v>100</v>
      </c>
      <c r="Q333" s="12">
        <v>16.666666666666664</v>
      </c>
      <c r="R333" s="14">
        <v>3</v>
      </c>
      <c r="S333" s="15">
        <v>2</v>
      </c>
      <c r="T333" s="10">
        <v>0.33333333333333331</v>
      </c>
      <c r="U333" s="10">
        <v>0</v>
      </c>
      <c r="V333" s="10">
        <v>0</v>
      </c>
      <c r="W333" s="10">
        <v>0</v>
      </c>
      <c r="X333" s="10">
        <v>0.66666666666666663</v>
      </c>
      <c r="Y333" s="16">
        <v>0</v>
      </c>
    </row>
    <row r="334" spans="1:25">
      <c r="A334" s="9" t="s">
        <v>382</v>
      </c>
      <c r="B334" s="28" t="s">
        <v>415</v>
      </c>
      <c r="C334" s="11">
        <v>181</v>
      </c>
      <c r="D334" s="11">
        <v>94</v>
      </c>
      <c r="E334" s="24">
        <f t="shared" si="10"/>
        <v>0.51933701657458564</v>
      </c>
      <c r="F334" s="11">
        <v>87</v>
      </c>
      <c r="G334" s="24">
        <f t="shared" si="11"/>
        <v>0.48066298342541436</v>
      </c>
      <c r="H334" s="17" t="s">
        <v>76</v>
      </c>
      <c r="I334" s="10">
        <v>8.7733329455617112E-4</v>
      </c>
      <c r="J334" s="27">
        <v>22.275471805690003</v>
      </c>
      <c r="K334" s="27">
        <v>8.1255293525933627</v>
      </c>
      <c r="L334" s="10">
        <v>0.84530386740331487</v>
      </c>
      <c r="M334" s="13">
        <v>39.226519337016576</v>
      </c>
      <c r="N334" s="12">
        <v>49.425287356321839</v>
      </c>
      <c r="O334" s="10">
        <v>4.9723756906077346E-2</v>
      </c>
      <c r="P334" s="32">
        <v>108.04597701149426</v>
      </c>
      <c r="Q334" s="12">
        <v>5.5248618784530388</v>
      </c>
      <c r="R334" s="14">
        <v>49</v>
      </c>
      <c r="S334" s="15">
        <v>3.693877551020408</v>
      </c>
      <c r="T334" s="10">
        <v>0.97826086956521741</v>
      </c>
      <c r="U334" s="10">
        <v>0</v>
      </c>
      <c r="V334" s="10">
        <v>0</v>
      </c>
      <c r="W334" s="10">
        <v>0</v>
      </c>
      <c r="X334" s="10">
        <v>2.1739130434782608E-2</v>
      </c>
      <c r="Y334" s="16">
        <v>0.55102040816326525</v>
      </c>
    </row>
    <row r="335" spans="1:25">
      <c r="A335" s="9" t="s">
        <v>382</v>
      </c>
      <c r="B335" s="28" t="s">
        <v>416</v>
      </c>
      <c r="C335" s="11">
        <v>151</v>
      </c>
      <c r="D335" s="11">
        <v>90</v>
      </c>
      <c r="E335" s="24">
        <f t="shared" si="10"/>
        <v>0.59602649006622521</v>
      </c>
      <c r="F335" s="11">
        <v>61</v>
      </c>
      <c r="G335" s="24">
        <f t="shared" si="11"/>
        <v>0.40397350993377484</v>
      </c>
      <c r="H335" s="17" t="s">
        <v>76</v>
      </c>
      <c r="I335" s="10">
        <v>7.319189363424411E-4</v>
      </c>
      <c r="J335" s="27">
        <v>1.2562953557500001</v>
      </c>
      <c r="K335" s="27">
        <v>120.19466545735496</v>
      </c>
      <c r="L335" s="10">
        <v>0.82781456953642385</v>
      </c>
      <c r="M335" s="13">
        <v>35.76158940397351</v>
      </c>
      <c r="N335" s="12">
        <v>62.295081967213115</v>
      </c>
      <c r="O335" s="10">
        <v>5.2980132450331126E-2</v>
      </c>
      <c r="P335" s="32">
        <v>147.54098360655738</v>
      </c>
      <c r="Q335" s="12">
        <v>6.6225165562913908</v>
      </c>
      <c r="R335" s="14">
        <v>34</v>
      </c>
      <c r="S335" s="15">
        <v>4.4411764705882355</v>
      </c>
      <c r="T335" s="10">
        <v>0.96969696969696972</v>
      </c>
      <c r="U335" s="10">
        <v>0</v>
      </c>
      <c r="V335" s="10">
        <v>0</v>
      </c>
      <c r="W335" s="10">
        <v>0</v>
      </c>
      <c r="X335" s="10">
        <v>3.0303030303030304E-2</v>
      </c>
      <c r="Y335" s="16">
        <v>0.41176470588235292</v>
      </c>
    </row>
    <row r="336" spans="1:25">
      <c r="A336" s="9" t="s">
        <v>382</v>
      </c>
      <c r="B336" s="28" t="s">
        <v>417</v>
      </c>
      <c r="C336" s="11">
        <v>190</v>
      </c>
      <c r="D336" s="11">
        <v>95</v>
      </c>
      <c r="E336" s="24">
        <f t="shared" si="10"/>
        <v>0.5</v>
      </c>
      <c r="F336" s="11">
        <v>95</v>
      </c>
      <c r="G336" s="24">
        <f t="shared" si="11"/>
        <v>0.5</v>
      </c>
      <c r="H336" s="17" t="s">
        <v>76</v>
      </c>
      <c r="I336" s="10">
        <v>9.209576020202902E-4</v>
      </c>
      <c r="J336" s="27">
        <v>0.1936214</v>
      </c>
      <c r="K336" s="27">
        <v>981.29648892116268</v>
      </c>
      <c r="L336" s="10">
        <v>0.85789473684210527</v>
      </c>
      <c r="M336" s="13">
        <v>34.736842105263158</v>
      </c>
      <c r="N336" s="12">
        <v>47.368421052631575</v>
      </c>
      <c r="O336" s="10">
        <v>0.1</v>
      </c>
      <c r="P336" s="32">
        <v>100</v>
      </c>
      <c r="Q336" s="12">
        <v>13.157894736842104</v>
      </c>
      <c r="R336" s="14">
        <v>62</v>
      </c>
      <c r="S336" s="15">
        <v>3.064516129032258</v>
      </c>
      <c r="T336" s="10">
        <v>1</v>
      </c>
      <c r="U336" s="10">
        <v>0</v>
      </c>
      <c r="V336" s="10">
        <v>0</v>
      </c>
      <c r="W336" s="10">
        <v>0</v>
      </c>
      <c r="X336" s="10">
        <v>0</v>
      </c>
      <c r="Y336" s="16">
        <v>0.5161290322580645</v>
      </c>
    </row>
    <row r="337" spans="1:25">
      <c r="A337" s="9" t="s">
        <v>382</v>
      </c>
      <c r="B337" s="28" t="s">
        <v>418</v>
      </c>
      <c r="C337" s="11">
        <v>195</v>
      </c>
      <c r="D337" s="11">
        <v>113</v>
      </c>
      <c r="E337" s="24">
        <f t="shared" si="10"/>
        <v>0.57948717948717954</v>
      </c>
      <c r="F337" s="11">
        <v>82</v>
      </c>
      <c r="G337" s="24">
        <f t="shared" si="11"/>
        <v>0.42051282051282052</v>
      </c>
      <c r="H337" s="17" t="s">
        <v>76</v>
      </c>
      <c r="I337" s="10">
        <v>9.4519332838924515E-4</v>
      </c>
      <c r="J337" s="27">
        <v>8.3438936079600019</v>
      </c>
      <c r="K337" s="27">
        <v>23.370384278866126</v>
      </c>
      <c r="L337" s="10">
        <v>0.80526315789473679</v>
      </c>
      <c r="M337" s="13">
        <v>27.692307692307693</v>
      </c>
      <c r="N337" s="12">
        <v>53.658536585365859</v>
      </c>
      <c r="O337" s="10">
        <v>0.11794871794871795</v>
      </c>
      <c r="P337" s="32">
        <v>137.80487804878047</v>
      </c>
      <c r="Q337" s="12">
        <v>15.384615384615385</v>
      </c>
      <c r="R337" s="14">
        <v>63</v>
      </c>
      <c r="S337" s="15">
        <v>3.0952380952380953</v>
      </c>
      <c r="T337" s="10">
        <v>1</v>
      </c>
      <c r="U337" s="10">
        <v>0</v>
      </c>
      <c r="V337" s="10">
        <v>0</v>
      </c>
      <c r="W337" s="10">
        <v>0</v>
      </c>
      <c r="X337" s="10">
        <v>0</v>
      </c>
      <c r="Y337" s="16">
        <v>0.36507936507936506</v>
      </c>
    </row>
    <row r="338" spans="1:25">
      <c r="A338" s="9" t="s">
        <v>382</v>
      </c>
      <c r="B338" s="28" t="s">
        <v>419</v>
      </c>
      <c r="C338" s="11">
        <v>173</v>
      </c>
      <c r="D338" s="11">
        <v>90</v>
      </c>
      <c r="E338" s="24">
        <f t="shared" si="10"/>
        <v>0.52023121387283233</v>
      </c>
      <c r="F338" s="11">
        <v>83</v>
      </c>
      <c r="G338" s="24">
        <f t="shared" si="11"/>
        <v>0.47976878612716761</v>
      </c>
      <c r="H338" s="17" t="s">
        <v>76</v>
      </c>
      <c r="I338" s="10">
        <v>8.3855613236584318E-4</v>
      </c>
      <c r="J338" s="27">
        <v>0.26809490016999998</v>
      </c>
      <c r="K338" s="27">
        <v>645.29388619589577</v>
      </c>
      <c r="L338" s="10">
        <v>0.89595375722543358</v>
      </c>
      <c r="M338" s="13">
        <v>23.121387283236995</v>
      </c>
      <c r="N338" s="12">
        <v>49.397590361445779</v>
      </c>
      <c r="O338" s="10">
        <v>0.12716763005780346</v>
      </c>
      <c r="P338" s="32">
        <v>108.43373493975903</v>
      </c>
      <c r="Q338" s="12">
        <v>14.450867052023122</v>
      </c>
      <c r="R338" s="14">
        <v>57</v>
      </c>
      <c r="S338" s="15">
        <v>3.0350877192982457</v>
      </c>
      <c r="T338" s="10">
        <v>1</v>
      </c>
      <c r="U338" s="10">
        <v>0</v>
      </c>
      <c r="V338" s="10">
        <v>0</v>
      </c>
      <c r="W338" s="10">
        <v>0</v>
      </c>
      <c r="X338" s="10">
        <v>0</v>
      </c>
      <c r="Y338" s="16">
        <v>0.59649122807017541</v>
      </c>
    </row>
    <row r="339" spans="1:25">
      <c r="A339" s="9" t="s">
        <v>382</v>
      </c>
      <c r="B339" s="28" t="s">
        <v>420</v>
      </c>
      <c r="C339" s="11">
        <v>82</v>
      </c>
      <c r="D339" s="11">
        <v>43</v>
      </c>
      <c r="E339" s="24">
        <f t="shared" si="10"/>
        <v>0.52439024390243905</v>
      </c>
      <c r="F339" s="11">
        <v>39</v>
      </c>
      <c r="G339" s="24">
        <f t="shared" si="11"/>
        <v>0.47560975609756095</v>
      </c>
      <c r="H339" s="17" t="s">
        <v>76</v>
      </c>
      <c r="I339" s="10">
        <v>3.9746591245086205E-4</v>
      </c>
      <c r="J339" s="27">
        <v>0.23420551559000002</v>
      </c>
      <c r="K339" s="27">
        <v>350.11985005318633</v>
      </c>
      <c r="L339" s="10">
        <v>0.91463414634146345</v>
      </c>
      <c r="M339" s="13">
        <v>39.024390243902438</v>
      </c>
      <c r="N339" s="12">
        <v>38.461538461538467</v>
      </c>
      <c r="O339" s="10">
        <v>6.097560975609756E-2</v>
      </c>
      <c r="P339" s="32">
        <v>110.25641025641026</v>
      </c>
      <c r="Q339" s="12">
        <v>8.536585365853659</v>
      </c>
      <c r="R339" s="14">
        <v>22</v>
      </c>
      <c r="S339" s="15">
        <v>3.7272727272727271</v>
      </c>
      <c r="T339" s="10">
        <v>0.95454545454545459</v>
      </c>
      <c r="U339" s="10">
        <v>0</v>
      </c>
      <c r="V339" s="10">
        <v>0</v>
      </c>
      <c r="W339" s="10">
        <v>0</v>
      </c>
      <c r="X339" s="10">
        <v>4.5454545454545456E-2</v>
      </c>
      <c r="Y339" s="16">
        <v>0.40909090909090912</v>
      </c>
    </row>
    <row r="340" spans="1:25">
      <c r="A340" s="9" t="s">
        <v>421</v>
      </c>
      <c r="B340" s="28" t="s">
        <v>422</v>
      </c>
      <c r="C340" s="11">
        <v>48506</v>
      </c>
      <c r="D340" s="11">
        <v>23232</v>
      </c>
      <c r="E340" s="24">
        <f t="shared" si="10"/>
        <v>0.4789510576011215</v>
      </c>
      <c r="F340" s="11">
        <v>25274</v>
      </c>
      <c r="G340" s="24">
        <f t="shared" si="11"/>
        <v>0.52104894239887845</v>
      </c>
      <c r="H340" s="17" t="s">
        <v>65</v>
      </c>
      <c r="I340" s="10">
        <v>0.49401148816555995</v>
      </c>
      <c r="J340" s="27">
        <v>153.63677375761</v>
      </c>
      <c r="K340" s="27">
        <v>315.71868383885129</v>
      </c>
      <c r="L340" s="10">
        <v>0.8837879329561944</v>
      </c>
      <c r="M340" s="13">
        <v>30.538490083700985</v>
      </c>
      <c r="N340" s="12">
        <v>48.674527182084354</v>
      </c>
      <c r="O340" s="10">
        <v>0.10722384859604997</v>
      </c>
      <c r="P340" s="32">
        <v>91.920550763630601</v>
      </c>
      <c r="Q340" s="12">
        <v>14.919803735620334</v>
      </c>
      <c r="R340" s="14">
        <v>14661</v>
      </c>
      <c r="S340" s="15">
        <v>3.2766523429506855</v>
      </c>
      <c r="T340" s="10">
        <v>0.89714203853592145</v>
      </c>
      <c r="U340" s="10">
        <v>9.0824439510063748E-2</v>
      </c>
      <c r="V340" s="10">
        <v>2.1488432060740633E-3</v>
      </c>
      <c r="W340" s="10">
        <v>4.7274550533629393E-3</v>
      </c>
      <c r="X340" s="10">
        <v>5.1572236945777519E-3</v>
      </c>
      <c r="Y340" s="16">
        <v>0.66277880090034791</v>
      </c>
    </row>
    <row r="341" spans="1:25">
      <c r="A341" s="9" t="s">
        <v>421</v>
      </c>
      <c r="B341" s="28" t="s">
        <v>423</v>
      </c>
      <c r="C341" s="11">
        <v>5988</v>
      </c>
      <c r="D341" s="11">
        <v>2844</v>
      </c>
      <c r="E341" s="24">
        <f t="shared" si="10"/>
        <v>0.47494989979959917</v>
      </c>
      <c r="F341" s="11">
        <v>3144</v>
      </c>
      <c r="G341" s="24">
        <f t="shared" si="11"/>
        <v>0.52505010020040077</v>
      </c>
      <c r="H341" s="17" t="s">
        <v>65</v>
      </c>
      <c r="I341" s="10">
        <v>6.0985049089501774E-2</v>
      </c>
      <c r="J341" s="27">
        <v>71.403972818749992</v>
      </c>
      <c r="K341" s="27">
        <v>83.860880054948552</v>
      </c>
      <c r="L341" s="10">
        <v>0.96043771043771042</v>
      </c>
      <c r="M341" s="13">
        <v>31.279225116900466</v>
      </c>
      <c r="N341" s="12">
        <v>47.582697201017808</v>
      </c>
      <c r="O341" s="10">
        <v>0.12024048096192384</v>
      </c>
      <c r="P341" s="32">
        <v>90.458015267175568</v>
      </c>
      <c r="Q341" s="12">
        <v>16.482965931863728</v>
      </c>
      <c r="R341" s="14">
        <v>1846</v>
      </c>
      <c r="S341" s="15">
        <v>3.2318526543878656</v>
      </c>
      <c r="T341" s="10">
        <v>0.97853604843148045</v>
      </c>
      <c r="U341" s="10">
        <v>1.4859658778205834E-2</v>
      </c>
      <c r="V341" s="10">
        <v>1.1007154650522839E-3</v>
      </c>
      <c r="W341" s="10">
        <v>5.5035773252614197E-4</v>
      </c>
      <c r="X341" s="10">
        <v>4.9532195927352776E-3</v>
      </c>
      <c r="Y341" s="16">
        <v>0.6912242686890574</v>
      </c>
    </row>
    <row r="342" spans="1:25">
      <c r="A342" s="9" t="s">
        <v>421</v>
      </c>
      <c r="B342" s="28" t="s">
        <v>424</v>
      </c>
      <c r="C342" s="11">
        <v>1041</v>
      </c>
      <c r="D342" s="11">
        <v>520</v>
      </c>
      <c r="E342" s="24">
        <f t="shared" si="10"/>
        <v>0.49951969260326606</v>
      </c>
      <c r="F342" s="11">
        <v>521</v>
      </c>
      <c r="G342" s="24">
        <f t="shared" si="11"/>
        <v>0.50048030739673388</v>
      </c>
      <c r="H342" s="17" t="s">
        <v>65</v>
      </c>
      <c r="I342" s="10">
        <v>1.0602110237503565E-2</v>
      </c>
      <c r="J342" s="27">
        <v>1.91152012257</v>
      </c>
      <c r="K342" s="27">
        <v>544.59274987929325</v>
      </c>
      <c r="L342" s="10">
        <v>0.95288461538461533</v>
      </c>
      <c r="M342" s="13">
        <v>31.219980787704131</v>
      </c>
      <c r="N342" s="12">
        <v>45.873320537428022</v>
      </c>
      <c r="O342" s="10">
        <v>0.10758885686839577</v>
      </c>
      <c r="P342" s="32">
        <v>99.808061420345481</v>
      </c>
      <c r="Q342" s="12">
        <v>15.946205571565802</v>
      </c>
      <c r="R342" s="14">
        <v>318</v>
      </c>
      <c r="S342" s="15">
        <v>3.2735849056603774</v>
      </c>
      <c r="T342" s="10">
        <v>0.99676375404530748</v>
      </c>
      <c r="U342" s="10">
        <v>3.2362459546925568E-3</v>
      </c>
      <c r="V342" s="10">
        <v>0</v>
      </c>
      <c r="W342" s="10">
        <v>0</v>
      </c>
      <c r="X342" s="10">
        <v>0</v>
      </c>
      <c r="Y342" s="16">
        <v>0.75471698113207553</v>
      </c>
    </row>
    <row r="343" spans="1:25">
      <c r="A343" s="9" t="s">
        <v>421</v>
      </c>
      <c r="B343" s="28" t="s">
        <v>425</v>
      </c>
      <c r="C343" s="11">
        <v>13102</v>
      </c>
      <c r="D343" s="11">
        <v>6450</v>
      </c>
      <c r="E343" s="24">
        <f t="shared" si="10"/>
        <v>0.49229125324377959</v>
      </c>
      <c r="F343" s="11">
        <v>6652</v>
      </c>
      <c r="G343" s="24">
        <f t="shared" si="11"/>
        <v>0.50770874675622046</v>
      </c>
      <c r="H343" s="17" t="s">
        <v>65</v>
      </c>
      <c r="I343" s="10">
        <v>0.13343789465107753</v>
      </c>
      <c r="J343" s="27">
        <v>238.85257428599002</v>
      </c>
      <c r="K343" s="27">
        <v>54.853919992975776</v>
      </c>
      <c r="L343" s="10">
        <v>0.92379483224064785</v>
      </c>
      <c r="M343" s="13">
        <v>32.880476263165932</v>
      </c>
      <c r="N343" s="12">
        <v>50.51112447384245</v>
      </c>
      <c r="O343" s="10">
        <v>9.0062585864753478E-2</v>
      </c>
      <c r="P343" s="32">
        <v>96.963319302465422</v>
      </c>
      <c r="Q343" s="12">
        <v>12.639291711189133</v>
      </c>
      <c r="R343" s="14">
        <v>3617</v>
      </c>
      <c r="S343" s="15">
        <v>3.6168095106441802</v>
      </c>
      <c r="T343" s="10">
        <v>0.94441141498216408</v>
      </c>
      <c r="U343" s="10">
        <v>4.3103448275862072E-2</v>
      </c>
      <c r="V343" s="10">
        <v>1.1890606420927466E-3</v>
      </c>
      <c r="W343" s="10">
        <v>3.5671819262782403E-3</v>
      </c>
      <c r="X343" s="10">
        <v>7.7288941736028535E-3</v>
      </c>
      <c r="Y343" s="16">
        <v>0.68012164777439865</v>
      </c>
    </row>
    <row r="344" spans="1:25">
      <c r="A344" s="9" t="s">
        <v>421</v>
      </c>
      <c r="B344" s="28" t="s">
        <v>426</v>
      </c>
      <c r="C344" s="11">
        <v>535</v>
      </c>
      <c r="D344" s="11">
        <v>283</v>
      </c>
      <c r="E344" s="24">
        <f t="shared" si="10"/>
        <v>0.52897196261682244</v>
      </c>
      <c r="F344" s="11">
        <v>252</v>
      </c>
      <c r="G344" s="24">
        <f t="shared" si="11"/>
        <v>0.47102803738317756</v>
      </c>
      <c r="H344" s="17" t="s">
        <v>65</v>
      </c>
      <c r="I344" s="10">
        <v>5.4487310058255588E-3</v>
      </c>
      <c r="J344" s="27">
        <v>11.381855803260001</v>
      </c>
      <c r="K344" s="27">
        <v>47.004636963223945</v>
      </c>
      <c r="L344" s="10">
        <v>0.98120300751879697</v>
      </c>
      <c r="M344" s="13">
        <v>30.093457943925234</v>
      </c>
      <c r="N344" s="12">
        <v>48.412698412698411</v>
      </c>
      <c r="O344" s="10">
        <v>0.11214953271028037</v>
      </c>
      <c r="P344" s="32">
        <v>112.3015873015873</v>
      </c>
      <c r="Q344" s="12">
        <v>17.570093457943926</v>
      </c>
      <c r="R344" s="14">
        <v>182</v>
      </c>
      <c r="S344" s="15">
        <v>2.9395604395604398</v>
      </c>
      <c r="T344" s="10">
        <v>0.98888888888888893</v>
      </c>
      <c r="U344" s="10">
        <v>5.5555555555555558E-3</v>
      </c>
      <c r="V344" s="10">
        <v>0</v>
      </c>
      <c r="W344" s="10">
        <v>0</v>
      </c>
      <c r="X344" s="10">
        <v>5.5555555555555558E-3</v>
      </c>
      <c r="Y344" s="16">
        <v>0.60989010989010994</v>
      </c>
    </row>
    <row r="345" spans="1:25">
      <c r="A345" s="9" t="s">
        <v>421</v>
      </c>
      <c r="B345" s="28" t="s">
        <v>427</v>
      </c>
      <c r="C345" s="11">
        <v>4107</v>
      </c>
      <c r="D345" s="11">
        <v>2115</v>
      </c>
      <c r="E345" s="24">
        <f t="shared" si="10"/>
        <v>0.51497443389335285</v>
      </c>
      <c r="F345" s="11">
        <v>1992</v>
      </c>
      <c r="G345" s="24">
        <f t="shared" si="11"/>
        <v>0.48502556610664721</v>
      </c>
      <c r="H345" s="17" t="s">
        <v>65</v>
      </c>
      <c r="I345" s="10">
        <v>4.1827921945655273E-2</v>
      </c>
      <c r="J345" s="27">
        <v>3.6894535937299997</v>
      </c>
      <c r="K345" s="27">
        <v>1113.1729660401732</v>
      </c>
      <c r="L345" s="10">
        <v>0.94164320450473504</v>
      </c>
      <c r="M345" s="13">
        <v>39.030922814706599</v>
      </c>
      <c r="N345" s="12">
        <v>50.451807228915655</v>
      </c>
      <c r="O345" s="10">
        <v>6.2819576333089849E-2</v>
      </c>
      <c r="P345" s="32">
        <v>106.17469879518073</v>
      </c>
      <c r="Q345" s="12">
        <v>9.2768444119795479</v>
      </c>
      <c r="R345" s="14">
        <v>1044</v>
      </c>
      <c r="S345" s="15">
        <v>3.7653256704980844</v>
      </c>
      <c r="T345" s="10">
        <v>0.98463114754098358</v>
      </c>
      <c r="U345" s="10">
        <v>7.1721311475409838E-3</v>
      </c>
      <c r="V345" s="10">
        <v>4.0983606557377051E-3</v>
      </c>
      <c r="W345" s="10">
        <v>0</v>
      </c>
      <c r="X345" s="10">
        <v>4.0983606557377051E-3</v>
      </c>
      <c r="Y345" s="16">
        <v>0.73275862068965514</v>
      </c>
    </row>
    <row r="346" spans="1:25">
      <c r="A346" s="9" t="s">
        <v>421</v>
      </c>
      <c r="B346" s="28" t="s">
        <v>428</v>
      </c>
      <c r="C346" s="11">
        <v>3350</v>
      </c>
      <c r="D346" s="11">
        <v>1652</v>
      </c>
      <c r="E346" s="24">
        <f t="shared" si="10"/>
        <v>0.49313432835820897</v>
      </c>
      <c r="F346" s="11">
        <v>1698</v>
      </c>
      <c r="G346" s="24">
        <f t="shared" si="11"/>
        <v>0.50686567164179108</v>
      </c>
      <c r="H346" s="17" t="s">
        <v>65</v>
      </c>
      <c r="I346" s="10">
        <v>3.4118222186010509E-2</v>
      </c>
      <c r="J346" s="27">
        <v>23.918513137270001</v>
      </c>
      <c r="K346" s="27">
        <v>140.05887325746875</v>
      </c>
      <c r="L346" s="10">
        <v>0.84448574969021062</v>
      </c>
      <c r="M346" s="13">
        <v>31.940298507462686</v>
      </c>
      <c r="N346" s="12">
        <v>48.11542991755006</v>
      </c>
      <c r="O346" s="10">
        <v>0.11074626865671641</v>
      </c>
      <c r="P346" s="32">
        <v>97.290930506478219</v>
      </c>
      <c r="Q346" s="12">
        <v>15.343283582089553</v>
      </c>
      <c r="R346" s="14">
        <v>1010</v>
      </c>
      <c r="S346" s="15">
        <v>3.2564356435643562</v>
      </c>
      <c r="T346" s="10">
        <v>0.97523219814241491</v>
      </c>
      <c r="U346" s="10">
        <v>3.0959752321981426E-3</v>
      </c>
      <c r="V346" s="10">
        <v>1.0319917440660475E-2</v>
      </c>
      <c r="W346" s="10">
        <v>4.1279669762641896E-3</v>
      </c>
      <c r="X346" s="10">
        <v>7.2239422084623322E-3</v>
      </c>
      <c r="Y346" s="16">
        <v>0.71782178217821779</v>
      </c>
    </row>
    <row r="347" spans="1:25">
      <c r="A347" s="9" t="s">
        <v>421</v>
      </c>
      <c r="B347" s="28" t="s">
        <v>429</v>
      </c>
      <c r="C347" s="11">
        <v>1786</v>
      </c>
      <c r="D347" s="11">
        <v>912</v>
      </c>
      <c r="E347" s="24">
        <f t="shared" si="10"/>
        <v>0.51063829787234039</v>
      </c>
      <c r="F347" s="11">
        <v>874</v>
      </c>
      <c r="G347" s="24">
        <f t="shared" si="11"/>
        <v>0.48936170212765956</v>
      </c>
      <c r="H347" s="17" t="s">
        <v>65</v>
      </c>
      <c r="I347" s="10">
        <v>1.8189595469914856E-2</v>
      </c>
      <c r="J347" s="27">
        <v>29.418316409429998</v>
      </c>
      <c r="K347" s="27">
        <v>60.710476260548354</v>
      </c>
      <c r="L347" s="10">
        <v>0.90339578454332548</v>
      </c>
      <c r="M347" s="13">
        <v>35.554311310190371</v>
      </c>
      <c r="N347" s="12">
        <v>52.402745995423338</v>
      </c>
      <c r="O347" s="10">
        <v>6.9988801791713323E-2</v>
      </c>
      <c r="P347" s="32">
        <v>104.34782608695652</v>
      </c>
      <c r="Q347" s="12">
        <v>10.806270996640539</v>
      </c>
      <c r="R347" s="14">
        <v>473</v>
      </c>
      <c r="S347" s="15">
        <v>3.7758985200845667</v>
      </c>
      <c r="T347" s="10">
        <v>0.9668874172185431</v>
      </c>
      <c r="U347" s="10">
        <v>4.4150110375275938E-3</v>
      </c>
      <c r="V347" s="10">
        <v>2.2075055187637971E-2</v>
      </c>
      <c r="W347" s="10">
        <v>6.6225165562913907E-3</v>
      </c>
      <c r="X347" s="10">
        <v>0</v>
      </c>
      <c r="Y347" s="16">
        <v>0.56025369978858353</v>
      </c>
    </row>
    <row r="348" spans="1:25">
      <c r="A348" s="9" t="s">
        <v>421</v>
      </c>
      <c r="B348" s="28" t="s">
        <v>430</v>
      </c>
      <c r="C348" s="11">
        <v>259</v>
      </c>
      <c r="D348" s="11">
        <v>137</v>
      </c>
      <c r="E348" s="24">
        <f t="shared" si="10"/>
        <v>0.52895752895752901</v>
      </c>
      <c r="F348" s="11">
        <v>122</v>
      </c>
      <c r="G348" s="24">
        <f t="shared" si="11"/>
        <v>0.47104247104247104</v>
      </c>
      <c r="H348" s="17" t="s">
        <v>76</v>
      </c>
      <c r="I348" s="10">
        <v>2.6377968794557378E-3</v>
      </c>
      <c r="J348" s="27">
        <v>47.590685175959997</v>
      </c>
      <c r="K348" s="27">
        <v>5.4422414605375655</v>
      </c>
      <c r="L348" s="10">
        <v>0.86328125</v>
      </c>
      <c r="M348" s="13">
        <v>33.204633204633204</v>
      </c>
      <c r="N348" s="12">
        <v>50</v>
      </c>
      <c r="O348" s="10">
        <v>7.3359073359073365E-2</v>
      </c>
      <c r="P348" s="32">
        <v>112.29508196721312</v>
      </c>
      <c r="Q348" s="12">
        <v>10.038610038610038</v>
      </c>
      <c r="R348" s="14">
        <v>76</v>
      </c>
      <c r="S348" s="15">
        <v>3.4078947368421053</v>
      </c>
      <c r="T348" s="10">
        <v>0.97368421052631582</v>
      </c>
      <c r="U348" s="10">
        <v>0</v>
      </c>
      <c r="V348" s="10">
        <v>1.3157894736842105E-2</v>
      </c>
      <c r="W348" s="10">
        <v>1.3157894736842105E-2</v>
      </c>
      <c r="X348" s="10">
        <v>0</v>
      </c>
      <c r="Y348" s="16">
        <v>0.61842105263157898</v>
      </c>
    </row>
    <row r="349" spans="1:25">
      <c r="A349" s="9" t="s">
        <v>421</v>
      </c>
      <c r="B349" s="28" t="s">
        <v>431</v>
      </c>
      <c r="C349" s="11">
        <v>610</v>
      </c>
      <c r="D349" s="11">
        <v>317</v>
      </c>
      <c r="E349" s="24">
        <f t="shared" si="10"/>
        <v>0.51967213114754096</v>
      </c>
      <c r="F349" s="11">
        <v>293</v>
      </c>
      <c r="G349" s="24">
        <f t="shared" si="11"/>
        <v>0.48032786885245904</v>
      </c>
      <c r="H349" s="17" t="s">
        <v>76</v>
      </c>
      <c r="I349" s="10">
        <v>6.2125718010347499E-3</v>
      </c>
      <c r="J349" s="27">
        <v>97.046559245509997</v>
      </c>
      <c r="K349" s="27">
        <v>6.2856427341933045</v>
      </c>
      <c r="L349" s="10">
        <v>0.87775891341256362</v>
      </c>
      <c r="M349" s="13">
        <v>33.114754098360656</v>
      </c>
      <c r="N349" s="12">
        <v>49.488054607508531</v>
      </c>
      <c r="O349" s="10">
        <v>9.6721311475409841E-2</v>
      </c>
      <c r="P349" s="32">
        <v>108.1911262798635</v>
      </c>
      <c r="Q349" s="12">
        <v>14.754098360655737</v>
      </c>
      <c r="R349" s="14">
        <v>189</v>
      </c>
      <c r="S349" s="15">
        <v>3.2275132275132274</v>
      </c>
      <c r="T349" s="10">
        <v>0.9732142857142857</v>
      </c>
      <c r="U349" s="10">
        <v>0</v>
      </c>
      <c r="V349" s="10">
        <v>8.9285714285714281E-3</v>
      </c>
      <c r="W349" s="10">
        <v>1.7857142857142856E-2</v>
      </c>
      <c r="X349" s="10">
        <v>0</v>
      </c>
      <c r="Y349" s="16">
        <v>0.544973544973545</v>
      </c>
    </row>
    <row r="350" spans="1:25">
      <c r="A350" s="9" t="s">
        <v>421</v>
      </c>
      <c r="B350" s="28" t="s">
        <v>432</v>
      </c>
      <c r="C350" s="11">
        <v>155</v>
      </c>
      <c r="D350" s="11">
        <v>77</v>
      </c>
      <c r="E350" s="24">
        <f t="shared" si="10"/>
        <v>0.49677419354838709</v>
      </c>
      <c r="F350" s="11">
        <v>78</v>
      </c>
      <c r="G350" s="24">
        <f t="shared" si="11"/>
        <v>0.50322580645161286</v>
      </c>
      <c r="H350" s="17" t="s">
        <v>76</v>
      </c>
      <c r="I350" s="10">
        <v>1.5786043100989937E-3</v>
      </c>
      <c r="J350" s="27">
        <v>34.886128691970001</v>
      </c>
      <c r="K350" s="27">
        <v>4.4430266645114305</v>
      </c>
      <c r="L350" s="10">
        <v>0.88435374149659862</v>
      </c>
      <c r="M350" s="13">
        <v>30.322580645161292</v>
      </c>
      <c r="N350" s="12">
        <v>41.025641025641022</v>
      </c>
      <c r="O350" s="10">
        <v>0.12258064516129032</v>
      </c>
      <c r="P350" s="32">
        <v>98.71794871794873</v>
      </c>
      <c r="Q350" s="12">
        <v>16.7741935483871</v>
      </c>
      <c r="R350" s="14">
        <v>52</v>
      </c>
      <c r="S350" s="15">
        <v>2.9807692307692308</v>
      </c>
      <c r="T350" s="10">
        <v>0.90909090909090906</v>
      </c>
      <c r="U350" s="10">
        <v>0</v>
      </c>
      <c r="V350" s="10">
        <v>6.8181818181818177E-2</v>
      </c>
      <c r="W350" s="10">
        <v>2.2727272727272728E-2</v>
      </c>
      <c r="X350" s="10">
        <v>0</v>
      </c>
      <c r="Y350" s="16">
        <v>0.48076923076923078</v>
      </c>
    </row>
    <row r="351" spans="1:25">
      <c r="A351" s="9" t="s">
        <v>421</v>
      </c>
      <c r="B351" s="28" t="s">
        <v>433</v>
      </c>
      <c r="C351" s="11">
        <v>129</v>
      </c>
      <c r="D351" s="11">
        <v>71</v>
      </c>
      <c r="E351" s="24">
        <f t="shared" si="10"/>
        <v>0.55038759689922478</v>
      </c>
      <c r="F351" s="11">
        <v>58</v>
      </c>
      <c r="G351" s="24">
        <f t="shared" si="11"/>
        <v>0.44961240310077522</v>
      </c>
      <c r="H351" s="17" t="s">
        <v>76</v>
      </c>
      <c r="I351" s="10">
        <v>1.3138061677598076E-3</v>
      </c>
      <c r="J351" s="27">
        <v>2.8875660783699999</v>
      </c>
      <c r="K351" s="27">
        <v>44.674302335903292</v>
      </c>
      <c r="L351" s="10">
        <v>0.88188976377952755</v>
      </c>
      <c r="M351" s="13">
        <v>34.883720930232556</v>
      </c>
      <c r="N351" s="12">
        <v>51.724137931034484</v>
      </c>
      <c r="O351" s="10">
        <v>0.10077519379844961</v>
      </c>
      <c r="P351" s="32">
        <v>122.41379310344827</v>
      </c>
      <c r="Q351" s="12">
        <v>16.279069767441861</v>
      </c>
      <c r="R351" s="14">
        <v>40</v>
      </c>
      <c r="S351" s="15">
        <v>3.2250000000000001</v>
      </c>
      <c r="T351" s="10">
        <v>1</v>
      </c>
      <c r="U351" s="10">
        <v>0</v>
      </c>
      <c r="V351" s="10">
        <v>0</v>
      </c>
      <c r="W351" s="10">
        <v>0</v>
      </c>
      <c r="X351" s="10">
        <v>0</v>
      </c>
      <c r="Y351" s="16">
        <v>0.47499999999999998</v>
      </c>
    </row>
    <row r="352" spans="1:25">
      <c r="A352" s="9" t="s">
        <v>421</v>
      </c>
      <c r="B352" s="28" t="s">
        <v>434</v>
      </c>
      <c r="C352" s="11">
        <v>436</v>
      </c>
      <c r="D352" s="11">
        <v>221</v>
      </c>
      <c r="E352" s="24">
        <f t="shared" si="10"/>
        <v>0.50688073394495414</v>
      </c>
      <c r="F352" s="11">
        <v>215</v>
      </c>
      <c r="G352" s="24">
        <f t="shared" si="11"/>
        <v>0.49311926605504586</v>
      </c>
      <c r="H352" s="17" t="s">
        <v>76</v>
      </c>
      <c r="I352" s="10">
        <v>4.4404611561494273E-3</v>
      </c>
      <c r="J352" s="27">
        <v>5.4672367610900006</v>
      </c>
      <c r="K352" s="27">
        <v>79.747781018555131</v>
      </c>
      <c r="L352" s="10">
        <v>0.80281690140845074</v>
      </c>
      <c r="M352" s="13">
        <v>18.119266055045873</v>
      </c>
      <c r="N352" s="12">
        <v>42.790697674418603</v>
      </c>
      <c r="O352" s="10">
        <v>0.20183486238532111</v>
      </c>
      <c r="P352" s="32">
        <v>102.7906976744186</v>
      </c>
      <c r="Q352" s="12">
        <v>26.605504587155966</v>
      </c>
      <c r="R352" s="14">
        <v>137</v>
      </c>
      <c r="S352" s="15">
        <v>2.6569343065693429</v>
      </c>
      <c r="T352" s="10">
        <v>0.97037037037037033</v>
      </c>
      <c r="U352" s="10">
        <v>2.2222222222222223E-2</v>
      </c>
      <c r="V352" s="10">
        <v>0</v>
      </c>
      <c r="W352" s="10">
        <v>0</v>
      </c>
      <c r="X352" s="10">
        <v>7.4074074074074077E-3</v>
      </c>
      <c r="Y352" s="16">
        <v>0.69343065693430661</v>
      </c>
    </row>
    <row r="353" spans="1:25">
      <c r="A353" s="9" t="s">
        <v>421</v>
      </c>
      <c r="B353" s="28" t="s">
        <v>435</v>
      </c>
      <c r="C353" s="11">
        <v>1092</v>
      </c>
      <c r="D353" s="11">
        <v>555</v>
      </c>
      <c r="E353" s="24">
        <f t="shared" si="10"/>
        <v>0.50824175824175821</v>
      </c>
      <c r="F353" s="11">
        <v>537</v>
      </c>
      <c r="G353" s="24">
        <f t="shared" si="11"/>
        <v>0.49175824175824173</v>
      </c>
      <c r="H353" s="17" t="s">
        <v>76</v>
      </c>
      <c r="I353" s="10">
        <v>1.1121521978245815E-2</v>
      </c>
      <c r="J353" s="27">
        <v>1.6230397584599998</v>
      </c>
      <c r="K353" s="27">
        <v>672.81161432307113</v>
      </c>
      <c r="L353" s="10">
        <v>0.93296089385474856</v>
      </c>
      <c r="M353" s="13">
        <v>40.750915750915752</v>
      </c>
      <c r="N353" s="12">
        <v>53.631284916201118</v>
      </c>
      <c r="O353" s="10">
        <v>4.3956043956043959E-2</v>
      </c>
      <c r="P353" s="32">
        <v>103.35195530726257</v>
      </c>
      <c r="Q353" s="12">
        <v>6.5018315018315027</v>
      </c>
      <c r="R353" s="14">
        <v>289</v>
      </c>
      <c r="S353" s="15">
        <v>3.7785467128027683</v>
      </c>
      <c r="T353" s="10">
        <v>0.95901639344262291</v>
      </c>
      <c r="U353" s="10">
        <v>2.0491803278688523E-2</v>
      </c>
      <c r="V353" s="10">
        <v>4.0983606557377051E-3</v>
      </c>
      <c r="W353" s="10">
        <v>8.1967213114754103E-3</v>
      </c>
      <c r="X353" s="10">
        <v>8.1967213114754103E-3</v>
      </c>
      <c r="Y353" s="16">
        <v>0.76816608996539792</v>
      </c>
    </row>
    <row r="354" spans="1:25">
      <c r="A354" s="9" t="s">
        <v>421</v>
      </c>
      <c r="B354" s="28" t="s">
        <v>436</v>
      </c>
      <c r="C354" s="11">
        <v>1323</v>
      </c>
      <c r="D354" s="11">
        <v>705</v>
      </c>
      <c r="E354" s="24">
        <f t="shared" si="10"/>
        <v>0.53287981859410427</v>
      </c>
      <c r="F354" s="11">
        <v>618</v>
      </c>
      <c r="G354" s="24">
        <f t="shared" si="11"/>
        <v>0.46712018140589567</v>
      </c>
      <c r="H354" s="17" t="s">
        <v>76</v>
      </c>
      <c r="I354" s="10">
        <v>1.3474151627490121E-2</v>
      </c>
      <c r="J354" s="27">
        <v>108.45525392171</v>
      </c>
      <c r="K354" s="27">
        <v>12.198579157400957</v>
      </c>
      <c r="L354" s="10">
        <v>0.83319705641864272</v>
      </c>
      <c r="M354" s="13">
        <v>29.402872260015116</v>
      </c>
      <c r="N354" s="12">
        <v>45.307443365695796</v>
      </c>
      <c r="O354" s="10">
        <v>8.4656084656084651E-2</v>
      </c>
      <c r="P354" s="32">
        <v>114.07766990291262</v>
      </c>
      <c r="Q354" s="12">
        <v>13.983371126228269</v>
      </c>
      <c r="R354" s="14">
        <v>408</v>
      </c>
      <c r="S354" s="15">
        <v>3.0980392156862746</v>
      </c>
      <c r="T354" s="10">
        <v>0.93129770992366412</v>
      </c>
      <c r="U354" s="10">
        <v>1.5267175572519083E-2</v>
      </c>
      <c r="V354" s="10">
        <v>1.2722646310432569E-2</v>
      </c>
      <c r="W354" s="10">
        <v>7.6335877862595417E-3</v>
      </c>
      <c r="X354" s="10">
        <v>3.3078880407124679E-2</v>
      </c>
      <c r="Y354" s="16">
        <v>0.66421568627450978</v>
      </c>
    </row>
    <row r="355" spans="1:25">
      <c r="A355" s="9" t="s">
        <v>421</v>
      </c>
      <c r="B355" s="28" t="s">
        <v>437</v>
      </c>
      <c r="C355" s="11">
        <v>565</v>
      </c>
      <c r="D355" s="11">
        <v>268</v>
      </c>
      <c r="E355" s="24">
        <f t="shared" si="10"/>
        <v>0.4743362831858407</v>
      </c>
      <c r="F355" s="11">
        <v>297</v>
      </c>
      <c r="G355" s="24">
        <f t="shared" si="11"/>
        <v>0.52566371681415924</v>
      </c>
      <c r="H355" s="17" t="s">
        <v>76</v>
      </c>
      <c r="I355" s="10">
        <v>5.7542673239092349E-3</v>
      </c>
      <c r="J355" s="27">
        <v>0.9533526227600001</v>
      </c>
      <c r="K355" s="27">
        <v>592.64535127023487</v>
      </c>
      <c r="L355" s="10">
        <v>0.95907473309608537</v>
      </c>
      <c r="M355" s="13">
        <v>32.56637168141593</v>
      </c>
      <c r="N355" s="12">
        <v>49.494949494949495</v>
      </c>
      <c r="O355" s="10">
        <v>9.7345132743362831E-2</v>
      </c>
      <c r="P355" s="32">
        <v>90.235690235690242</v>
      </c>
      <c r="Q355" s="12">
        <v>16.814159292035399</v>
      </c>
      <c r="R355" s="14">
        <v>169</v>
      </c>
      <c r="S355" s="15">
        <v>3.3431952662721893</v>
      </c>
      <c r="T355" s="10">
        <v>0.97041420118343191</v>
      </c>
      <c r="U355" s="10">
        <v>5.9171597633136093E-3</v>
      </c>
      <c r="V355" s="10">
        <v>0</v>
      </c>
      <c r="W355" s="10">
        <v>2.3668639053254437E-2</v>
      </c>
      <c r="X355" s="10">
        <v>0</v>
      </c>
      <c r="Y355" s="16">
        <v>0.6449704142011834</v>
      </c>
    </row>
    <row r="356" spans="1:25">
      <c r="A356" s="9" t="s">
        <v>421</v>
      </c>
      <c r="B356" s="28" t="s">
        <v>438</v>
      </c>
      <c r="C356" s="11">
        <v>240</v>
      </c>
      <c r="D356" s="11">
        <v>151</v>
      </c>
      <c r="E356" s="24">
        <f t="shared" si="10"/>
        <v>0.62916666666666665</v>
      </c>
      <c r="F356" s="11">
        <v>89</v>
      </c>
      <c r="G356" s="24">
        <f t="shared" si="11"/>
        <v>0.37083333333333335</v>
      </c>
      <c r="H356" s="17" t="s">
        <v>76</v>
      </c>
      <c r="I356" s="10">
        <v>2.4442905446694098E-3</v>
      </c>
      <c r="J356" s="27">
        <v>54.626051843539997</v>
      </c>
      <c r="K356" s="27">
        <v>4.3935080771974571</v>
      </c>
      <c r="L356" s="10">
        <v>0.88018433179723499</v>
      </c>
      <c r="M356" s="13">
        <v>26.25</v>
      </c>
      <c r="N356" s="12">
        <v>49.438202247191008</v>
      </c>
      <c r="O356" s="10">
        <v>6.6666666666666666E-2</v>
      </c>
      <c r="P356" s="32">
        <v>169.6629213483146</v>
      </c>
      <c r="Q356" s="12">
        <v>12.083333333333334</v>
      </c>
      <c r="R356" s="14">
        <v>65</v>
      </c>
      <c r="S356" s="15">
        <v>3.3846153846153846</v>
      </c>
      <c r="T356" s="10">
        <v>0.953125</v>
      </c>
      <c r="U356" s="10">
        <v>1.5625E-2</v>
      </c>
      <c r="V356" s="10">
        <v>0</v>
      </c>
      <c r="W356" s="10">
        <v>0</v>
      </c>
      <c r="X356" s="10">
        <v>3.125E-2</v>
      </c>
      <c r="Y356" s="16">
        <v>0.50769230769230766</v>
      </c>
    </row>
    <row r="357" spans="1:25">
      <c r="A357" s="9" t="s">
        <v>421</v>
      </c>
      <c r="B357" s="28" t="s">
        <v>439</v>
      </c>
      <c r="C357" s="11">
        <v>487</v>
      </c>
      <c r="D357" s="11">
        <v>247</v>
      </c>
      <c r="E357" s="24">
        <f t="shared" si="10"/>
        <v>0.50718685831622179</v>
      </c>
      <c r="F357" s="11">
        <v>240</v>
      </c>
      <c r="G357" s="24">
        <f t="shared" si="11"/>
        <v>0.49281314168377821</v>
      </c>
      <c r="H357" s="17" t="s">
        <v>76</v>
      </c>
      <c r="I357" s="10">
        <v>4.959872896891677E-3</v>
      </c>
      <c r="J357" s="27">
        <v>1.6526465822600001</v>
      </c>
      <c r="K357" s="27">
        <v>294.67885343884342</v>
      </c>
      <c r="L357" s="10">
        <v>0.86847599164926936</v>
      </c>
      <c r="M357" s="13">
        <v>31.416837782340863</v>
      </c>
      <c r="N357" s="12">
        <v>54.166666666666664</v>
      </c>
      <c r="O357" s="10">
        <v>6.5708418891170434E-2</v>
      </c>
      <c r="P357" s="32">
        <v>102.91666666666666</v>
      </c>
      <c r="Q357" s="12">
        <v>11.293634496919918</v>
      </c>
      <c r="R357" s="14">
        <v>170</v>
      </c>
      <c r="S357" s="15">
        <v>2.8647058823529412</v>
      </c>
      <c r="T357" s="10">
        <v>0.98701298701298701</v>
      </c>
      <c r="U357" s="10">
        <v>0</v>
      </c>
      <c r="V357" s="10">
        <v>0</v>
      </c>
      <c r="W357" s="10">
        <v>6.4935064935064939E-3</v>
      </c>
      <c r="X357" s="10">
        <v>6.4935064935064939E-3</v>
      </c>
      <c r="Y357" s="16">
        <v>0.8</v>
      </c>
    </row>
    <row r="358" spans="1:25">
      <c r="A358" s="9" t="s">
        <v>421</v>
      </c>
      <c r="B358" s="28" t="s">
        <v>440</v>
      </c>
      <c r="C358" s="11">
        <v>762</v>
      </c>
      <c r="D358" s="11">
        <v>404</v>
      </c>
      <c r="E358" s="24">
        <f t="shared" si="10"/>
        <v>0.53018372703412076</v>
      </c>
      <c r="F358" s="11">
        <v>358</v>
      </c>
      <c r="G358" s="24">
        <f t="shared" si="11"/>
        <v>0.46981627296587924</v>
      </c>
      <c r="H358" s="17" t="s">
        <v>76</v>
      </c>
      <c r="I358" s="10">
        <v>7.7606224793253754E-3</v>
      </c>
      <c r="J358" s="27">
        <v>74.052572345999991</v>
      </c>
      <c r="K358" s="27">
        <v>10.289986908755372</v>
      </c>
      <c r="L358" s="10">
        <v>0.76117318435754189</v>
      </c>
      <c r="M358" s="13">
        <v>33.98950131233596</v>
      </c>
      <c r="N358" s="12">
        <v>47.765363128491622</v>
      </c>
      <c r="O358" s="10">
        <v>7.7427821522309717E-2</v>
      </c>
      <c r="P358" s="32">
        <v>112.84916201117319</v>
      </c>
      <c r="Q358" s="12">
        <v>11.679790026246719</v>
      </c>
      <c r="R358" s="14">
        <v>237</v>
      </c>
      <c r="S358" s="15">
        <v>3.071729957805907</v>
      </c>
      <c r="T358" s="10">
        <v>0.81858407079646023</v>
      </c>
      <c r="U358" s="10">
        <v>1.7699115044247787E-2</v>
      </c>
      <c r="V358" s="10">
        <v>2.6548672566371681E-2</v>
      </c>
      <c r="W358" s="10">
        <v>0.13716814159292035</v>
      </c>
      <c r="X358" s="10">
        <v>0</v>
      </c>
      <c r="Y358" s="16">
        <v>0.50210970464135019</v>
      </c>
    </row>
    <row r="359" spans="1:25">
      <c r="A359" s="9" t="s">
        <v>421</v>
      </c>
      <c r="B359" s="28" t="s">
        <v>441</v>
      </c>
      <c r="C359" s="11">
        <v>2011</v>
      </c>
      <c r="D359" s="11">
        <v>1036</v>
      </c>
      <c r="E359" s="24">
        <f t="shared" si="10"/>
        <v>0.51516658378915958</v>
      </c>
      <c r="F359" s="11">
        <v>975</v>
      </c>
      <c r="G359" s="24">
        <f t="shared" si="11"/>
        <v>0.48483341621084036</v>
      </c>
      <c r="H359" s="17" t="s">
        <v>76</v>
      </c>
      <c r="I359" s="10">
        <v>2.0481117855542429E-2</v>
      </c>
      <c r="J359" s="27">
        <v>8.7465370668899993</v>
      </c>
      <c r="K359" s="27">
        <v>229.91956526573665</v>
      </c>
      <c r="L359" s="10">
        <v>0.90963554667998003</v>
      </c>
      <c r="M359" s="13">
        <v>41.17354549975137</v>
      </c>
      <c r="N359" s="12">
        <v>51.794871794871803</v>
      </c>
      <c r="O359" s="10">
        <v>4.2764793635007459E-2</v>
      </c>
      <c r="P359" s="32">
        <v>106.25641025641026</v>
      </c>
      <c r="Q359" s="12">
        <v>7.359522625559423</v>
      </c>
      <c r="R359" s="14">
        <v>556</v>
      </c>
      <c r="S359" s="15">
        <v>3.6169064748201438</v>
      </c>
      <c r="T359" s="10">
        <v>0.95576923076923082</v>
      </c>
      <c r="U359" s="10">
        <v>1.9230769230769232E-3</v>
      </c>
      <c r="V359" s="10">
        <v>2.1153846153846155E-2</v>
      </c>
      <c r="W359" s="10">
        <v>1.9230769230769232E-2</v>
      </c>
      <c r="X359" s="10">
        <v>1.9230769230769232E-3</v>
      </c>
      <c r="Y359" s="16">
        <v>0.69964028776978415</v>
      </c>
    </row>
    <row r="360" spans="1:25">
      <c r="A360" s="9" t="s">
        <v>421</v>
      </c>
      <c r="B360" s="28" t="s">
        <v>442</v>
      </c>
      <c r="C360" s="11">
        <v>995</v>
      </c>
      <c r="D360" s="11">
        <v>476</v>
      </c>
      <c r="E360" s="24">
        <f t="shared" si="10"/>
        <v>0.47839195979899496</v>
      </c>
      <c r="F360" s="11">
        <v>519</v>
      </c>
      <c r="G360" s="24">
        <f t="shared" si="11"/>
        <v>0.52160804020100504</v>
      </c>
      <c r="H360" s="17" t="s">
        <v>76</v>
      </c>
      <c r="I360" s="10">
        <v>1.0133621216441928E-2</v>
      </c>
      <c r="J360" s="27">
        <v>2.9437247441900003</v>
      </c>
      <c r="K360" s="27">
        <v>338.0071462061191</v>
      </c>
      <c r="L360" s="10">
        <v>0.80833333333333335</v>
      </c>
      <c r="M360" s="13">
        <v>26.13065326633166</v>
      </c>
      <c r="N360" s="12">
        <v>42.967244701348747</v>
      </c>
      <c r="O360" s="10">
        <v>0.13869346733668342</v>
      </c>
      <c r="P360" s="32">
        <v>91.714836223506751</v>
      </c>
      <c r="Q360" s="12">
        <v>18.894472361809044</v>
      </c>
      <c r="R360" s="14">
        <v>329</v>
      </c>
      <c r="S360" s="15">
        <v>2.9756838905775078</v>
      </c>
      <c r="T360" s="10">
        <v>0.99065420560747663</v>
      </c>
      <c r="U360" s="10">
        <v>3.1152647975077881E-3</v>
      </c>
      <c r="V360" s="10">
        <v>0</v>
      </c>
      <c r="W360" s="10">
        <v>0</v>
      </c>
      <c r="X360" s="10">
        <v>6.2305295950155761E-3</v>
      </c>
      <c r="Y360" s="16">
        <v>0.73252279635258355</v>
      </c>
    </row>
    <row r="361" spans="1:25">
      <c r="A361" s="9" t="s">
        <v>421</v>
      </c>
      <c r="B361" s="28" t="s">
        <v>443</v>
      </c>
      <c r="C361" s="11">
        <v>1378</v>
      </c>
      <c r="D361" s="11">
        <v>682</v>
      </c>
      <c r="E361" s="24">
        <f t="shared" si="10"/>
        <v>0.49492017416545719</v>
      </c>
      <c r="F361" s="11">
        <v>696</v>
      </c>
      <c r="G361" s="24">
        <f t="shared" si="11"/>
        <v>0.50507982583454281</v>
      </c>
      <c r="H361" s="17" t="s">
        <v>76</v>
      </c>
      <c r="I361" s="10">
        <v>1.4034301543976861E-2</v>
      </c>
      <c r="J361" s="27">
        <v>4.1234486408100004</v>
      </c>
      <c r="K361" s="27">
        <v>334.18628920507399</v>
      </c>
      <c r="L361" s="10">
        <v>0.82071097372488411</v>
      </c>
      <c r="M361" s="13">
        <v>24.746008708272861</v>
      </c>
      <c r="N361" s="12">
        <v>43.821839080459768</v>
      </c>
      <c r="O361" s="10">
        <v>0.13207547169811321</v>
      </c>
      <c r="P361" s="32">
        <v>97.988505747126439</v>
      </c>
      <c r="Q361" s="12">
        <v>19.013062409288825</v>
      </c>
      <c r="R361" s="14">
        <v>397</v>
      </c>
      <c r="S361" s="15">
        <v>3.3198992443324937</v>
      </c>
      <c r="T361" s="10">
        <v>0.98177083333333337</v>
      </c>
      <c r="U361" s="10">
        <v>7.8125E-3</v>
      </c>
      <c r="V361" s="10">
        <v>2.6041666666666665E-3</v>
      </c>
      <c r="W361" s="10">
        <v>7.8125E-3</v>
      </c>
      <c r="X361" s="10">
        <v>0</v>
      </c>
      <c r="Y361" s="16">
        <v>0.83627204030226698</v>
      </c>
    </row>
    <row r="362" spans="1:25">
      <c r="A362" s="9" t="s">
        <v>421</v>
      </c>
      <c r="B362" s="28" t="s">
        <v>444</v>
      </c>
      <c r="C362" s="11">
        <v>2861</v>
      </c>
      <c r="D362" s="11">
        <v>1447</v>
      </c>
      <c r="E362" s="24">
        <f t="shared" si="10"/>
        <v>0.505767214260748</v>
      </c>
      <c r="F362" s="11">
        <v>1414</v>
      </c>
      <c r="G362" s="24">
        <f t="shared" si="11"/>
        <v>0.494232785739252</v>
      </c>
      <c r="H362" s="17" t="s">
        <v>65</v>
      </c>
      <c r="I362" s="10">
        <v>2.913798020124659E-2</v>
      </c>
      <c r="J362" s="27">
        <v>38.17340455107</v>
      </c>
      <c r="K362" s="27">
        <v>74.947467579749997</v>
      </c>
      <c r="L362" s="10">
        <v>0.89505300353356887</v>
      </c>
      <c r="M362" s="13">
        <v>37.224746592100665</v>
      </c>
      <c r="N362" s="12">
        <v>51.697312588401701</v>
      </c>
      <c r="O362" s="10">
        <v>5.3128276826284515E-2</v>
      </c>
      <c r="P362" s="32">
        <v>102.33380480905234</v>
      </c>
      <c r="Q362" s="12">
        <v>9.3673540720027972</v>
      </c>
      <c r="R362" s="14">
        <v>771</v>
      </c>
      <c r="S362" s="15">
        <v>3.7107652399481195</v>
      </c>
      <c r="T362" s="10">
        <v>0.98369565217391308</v>
      </c>
      <c r="U362" s="10">
        <v>5.434782608695652E-3</v>
      </c>
      <c r="V362" s="10">
        <v>4.076086956521739E-3</v>
      </c>
      <c r="W362" s="10">
        <v>5.434782608695652E-3</v>
      </c>
      <c r="X362" s="10">
        <v>1.358695652173913E-3</v>
      </c>
      <c r="Y362" s="16">
        <v>0.75875486381322954</v>
      </c>
    </row>
    <row r="363" spans="1:25">
      <c r="A363" s="9" t="s">
        <v>421</v>
      </c>
      <c r="B363" s="28" t="s">
        <v>445</v>
      </c>
      <c r="C363" s="11">
        <v>1249</v>
      </c>
      <c r="D363" s="11">
        <v>604</v>
      </c>
      <c r="E363" s="24">
        <f t="shared" si="10"/>
        <v>0.48358686949559648</v>
      </c>
      <c r="F363" s="11">
        <v>645</v>
      </c>
      <c r="G363" s="24">
        <f t="shared" si="11"/>
        <v>0.51641313050440352</v>
      </c>
      <c r="H363" s="17" t="s">
        <v>76</v>
      </c>
      <c r="I363" s="10">
        <v>1.2720495376217052E-2</v>
      </c>
      <c r="J363" s="27">
        <v>87.861366640779991</v>
      </c>
      <c r="K363" s="27">
        <v>14.215576740417886</v>
      </c>
      <c r="L363" s="10">
        <v>0.84871155444721524</v>
      </c>
      <c r="M363" s="13">
        <v>29.303442754203363</v>
      </c>
      <c r="N363" s="12">
        <v>44.496124031007753</v>
      </c>
      <c r="O363" s="10">
        <v>0.13851080864691753</v>
      </c>
      <c r="P363" s="32">
        <v>93.643410852713188</v>
      </c>
      <c r="Q363" s="12">
        <v>18.734987990392312</v>
      </c>
      <c r="R363" s="14">
        <v>398</v>
      </c>
      <c r="S363" s="15">
        <v>3.0829145728643215</v>
      </c>
      <c r="T363" s="10">
        <v>0.98913043478260865</v>
      </c>
      <c r="U363" s="10">
        <v>0</v>
      </c>
      <c r="V363" s="10">
        <v>5.434782608695652E-3</v>
      </c>
      <c r="W363" s="10">
        <v>0</v>
      </c>
      <c r="X363" s="10">
        <v>5.434782608695652E-3</v>
      </c>
      <c r="Y363" s="16">
        <v>0.69346733668341709</v>
      </c>
    </row>
    <row r="364" spans="1:25">
      <c r="A364" s="9" t="s">
        <v>446</v>
      </c>
      <c r="B364" s="28" t="s">
        <v>63</v>
      </c>
      <c r="C364" s="11">
        <v>798</v>
      </c>
      <c r="D364" s="11">
        <v>477</v>
      </c>
      <c r="E364" s="24">
        <f t="shared" si="10"/>
        <v>0.59774436090225569</v>
      </c>
      <c r="F364" s="11">
        <v>321</v>
      </c>
      <c r="G364" s="24">
        <f t="shared" si="11"/>
        <v>0.40225563909774437</v>
      </c>
      <c r="H364" s="4" t="s">
        <v>61</v>
      </c>
      <c r="I364" s="10">
        <v>0.17381834023088652</v>
      </c>
      <c r="J364" s="27">
        <v>3073.2</v>
      </c>
      <c r="K364" s="27" t="s">
        <v>61</v>
      </c>
      <c r="L364" s="10">
        <v>0.81590574374079528</v>
      </c>
      <c r="M364" s="13">
        <v>28.44611528822055</v>
      </c>
      <c r="N364" s="12">
        <v>42.679127725856695</v>
      </c>
      <c r="O364" s="10">
        <v>0.16416040100250626</v>
      </c>
      <c r="P364" s="32">
        <v>148.5981308411215</v>
      </c>
      <c r="Q364" s="12">
        <v>23.558897243107769</v>
      </c>
      <c r="R364" s="14">
        <v>216</v>
      </c>
      <c r="S364" s="15">
        <v>3.1435185185185186</v>
      </c>
      <c r="T364" s="10">
        <v>0.90430622009569372</v>
      </c>
      <c r="U364" s="10">
        <v>0</v>
      </c>
      <c r="V364" s="10">
        <v>8.1339712918660281E-2</v>
      </c>
      <c r="W364" s="10">
        <v>9.5693779904306216E-3</v>
      </c>
      <c r="X364" s="10">
        <v>4.7846889952153108E-3</v>
      </c>
      <c r="Y364" s="16">
        <v>0.53703703703703709</v>
      </c>
    </row>
    <row r="365" spans="1:25">
      <c r="A365" s="9" t="s">
        <v>446</v>
      </c>
      <c r="B365" s="28" t="s">
        <v>447</v>
      </c>
      <c r="C365" s="11">
        <v>2506</v>
      </c>
      <c r="D365" s="11">
        <v>1236</v>
      </c>
      <c r="E365" s="24">
        <f t="shared" si="10"/>
        <v>0.49321628092577813</v>
      </c>
      <c r="F365" s="11">
        <v>1270</v>
      </c>
      <c r="G365" s="24">
        <f t="shared" si="11"/>
        <v>0.50678371907422182</v>
      </c>
      <c r="H365" s="17" t="s">
        <v>65</v>
      </c>
      <c r="I365" s="10">
        <v>0.54585057721629271</v>
      </c>
      <c r="J365" s="27">
        <v>136.56751944519999</v>
      </c>
      <c r="K365" s="27">
        <v>18.34989761973069</v>
      </c>
      <c r="L365" s="10">
        <v>0.9546184738955823</v>
      </c>
      <c r="M365" s="13">
        <v>37.230646448523544</v>
      </c>
      <c r="N365" s="12">
        <v>49.370078740157481</v>
      </c>
      <c r="O365" s="10">
        <v>7.7414205905826011E-2</v>
      </c>
      <c r="P365" s="32">
        <v>97.322834645669289</v>
      </c>
      <c r="Q365" s="12">
        <v>12.330407023144453</v>
      </c>
      <c r="R365" s="14">
        <v>713</v>
      </c>
      <c r="S365" s="15">
        <v>3.4950911640953715</v>
      </c>
      <c r="T365" s="10">
        <v>0.97435897435897434</v>
      </c>
      <c r="U365" s="10">
        <v>9.0497737556561094E-3</v>
      </c>
      <c r="V365" s="10">
        <v>9.0497737556561094E-3</v>
      </c>
      <c r="W365" s="10">
        <v>0</v>
      </c>
      <c r="X365" s="10">
        <v>7.5414781297134239E-3</v>
      </c>
      <c r="Y365" s="16">
        <v>0.74754558204768584</v>
      </c>
    </row>
    <row r="366" spans="1:25">
      <c r="A366" s="9" t="s">
        <v>446</v>
      </c>
      <c r="B366" s="28" t="s">
        <v>448</v>
      </c>
      <c r="C366" s="11">
        <v>362</v>
      </c>
      <c r="D366" s="11">
        <v>181</v>
      </c>
      <c r="E366" s="24">
        <f t="shared" si="10"/>
        <v>0.5</v>
      </c>
      <c r="F366" s="11">
        <v>181</v>
      </c>
      <c r="G366" s="24">
        <f t="shared" si="11"/>
        <v>0.5</v>
      </c>
      <c r="H366" s="17" t="s">
        <v>76</v>
      </c>
      <c r="I366" s="10">
        <v>7.884992376388586E-2</v>
      </c>
      <c r="J366" s="27">
        <v>23.306966095470003</v>
      </c>
      <c r="K366" s="27">
        <v>15.531837070392408</v>
      </c>
      <c r="L366" s="10">
        <v>0.96783625730994149</v>
      </c>
      <c r="M366" s="13">
        <v>32.872928176795583</v>
      </c>
      <c r="N366" s="12">
        <v>39.226519337016576</v>
      </c>
      <c r="O366" s="10">
        <v>0.16850828729281769</v>
      </c>
      <c r="P366" s="32">
        <v>100</v>
      </c>
      <c r="Q366" s="12">
        <v>22.375690607734807</v>
      </c>
      <c r="R366" s="14">
        <v>118</v>
      </c>
      <c r="S366" s="15">
        <v>2.8983050847457625</v>
      </c>
      <c r="T366" s="10">
        <v>0.99152542372881358</v>
      </c>
      <c r="U366" s="10">
        <v>0</v>
      </c>
      <c r="V366" s="10">
        <v>0</v>
      </c>
      <c r="W366" s="10">
        <v>0</v>
      </c>
      <c r="X366" s="10">
        <v>8.4745762711864406E-3</v>
      </c>
      <c r="Y366" s="16">
        <v>0.81355932203389836</v>
      </c>
    </row>
    <row r="367" spans="1:25">
      <c r="A367" s="9" t="s">
        <v>446</v>
      </c>
      <c r="B367" s="28" t="s">
        <v>449</v>
      </c>
      <c r="C367" s="11">
        <v>457</v>
      </c>
      <c r="D367" s="11">
        <v>227</v>
      </c>
      <c r="E367" s="24">
        <f t="shared" si="10"/>
        <v>0.49671772428884026</v>
      </c>
      <c r="F367" s="11">
        <v>230</v>
      </c>
      <c r="G367" s="24">
        <f t="shared" si="11"/>
        <v>0.50328227571115969</v>
      </c>
      <c r="H367" s="17" t="s">
        <v>76</v>
      </c>
      <c r="I367" s="10">
        <v>9.9542583315181885E-2</v>
      </c>
      <c r="J367" s="27">
        <v>4.7972878491399999</v>
      </c>
      <c r="K367" s="27">
        <v>95.262159447431415</v>
      </c>
      <c r="L367" s="10">
        <v>0.97811816192560175</v>
      </c>
      <c r="M367" s="13">
        <v>34.792122538293214</v>
      </c>
      <c r="N367" s="12">
        <v>49.130434782608695</v>
      </c>
      <c r="O367" s="10">
        <v>0.12035010940919037</v>
      </c>
      <c r="P367" s="32">
        <v>98.695652173913047</v>
      </c>
      <c r="Q367" s="12">
        <v>15.75492341356674</v>
      </c>
      <c r="R367" s="14">
        <v>121</v>
      </c>
      <c r="S367" s="15">
        <v>3.7768595041322315</v>
      </c>
      <c r="T367" s="10">
        <v>0.97297297297297303</v>
      </c>
      <c r="U367" s="10">
        <v>0</v>
      </c>
      <c r="V367" s="10">
        <v>2.7027027027027029E-2</v>
      </c>
      <c r="W367" s="10">
        <v>0</v>
      </c>
      <c r="X367" s="10">
        <v>0</v>
      </c>
      <c r="Y367" s="16">
        <v>0.85123966942148765</v>
      </c>
    </row>
    <row r="368" spans="1:25">
      <c r="A368" s="9" t="s">
        <v>446</v>
      </c>
      <c r="B368" s="28" t="s">
        <v>450</v>
      </c>
      <c r="C368" s="11">
        <v>468</v>
      </c>
      <c r="D368" s="11">
        <v>257</v>
      </c>
      <c r="E368" s="24">
        <f t="shared" si="10"/>
        <v>0.54914529914529919</v>
      </c>
      <c r="F368" s="11">
        <v>211</v>
      </c>
      <c r="G368" s="24">
        <f t="shared" si="11"/>
        <v>0.45085470085470086</v>
      </c>
      <c r="H368" s="17" t="s">
        <v>76</v>
      </c>
      <c r="I368" s="10">
        <v>0.101938575473753</v>
      </c>
      <c r="J368" s="27">
        <v>3.1601161925499999</v>
      </c>
      <c r="K368" s="27">
        <v>148.09582036993257</v>
      </c>
      <c r="L368" s="10">
        <v>0.95085470085470081</v>
      </c>
      <c r="M368" s="13">
        <v>34.615384615384613</v>
      </c>
      <c r="N368" s="12">
        <v>43.601895734597157</v>
      </c>
      <c r="O368" s="10">
        <v>0.10683760683760683</v>
      </c>
      <c r="P368" s="32">
        <v>121.80094786729858</v>
      </c>
      <c r="Q368" s="12">
        <v>13.888888888888889</v>
      </c>
      <c r="R368" s="14">
        <v>143</v>
      </c>
      <c r="S368" s="15">
        <v>3.2727272727272729</v>
      </c>
      <c r="T368" s="10">
        <v>0.94696969696969702</v>
      </c>
      <c r="U368" s="10">
        <v>0</v>
      </c>
      <c r="V368" s="10">
        <v>4.5454545454545456E-2</v>
      </c>
      <c r="W368" s="10">
        <v>0</v>
      </c>
      <c r="X368" s="10">
        <v>7.575757575757576E-3</v>
      </c>
      <c r="Y368" s="16">
        <v>0.60139860139860135</v>
      </c>
    </row>
    <row r="369" spans="1:25">
      <c r="A369" s="9" t="s">
        <v>451</v>
      </c>
      <c r="B369" s="28" t="s">
        <v>452</v>
      </c>
      <c r="C369" s="11">
        <v>11845</v>
      </c>
      <c r="D369" s="11">
        <v>5790</v>
      </c>
      <c r="E369" s="24">
        <f t="shared" si="10"/>
        <v>0.48881384550443224</v>
      </c>
      <c r="F369" s="11">
        <v>6055</v>
      </c>
      <c r="G369" s="24">
        <f t="shared" si="11"/>
        <v>0.5111861544955677</v>
      </c>
      <c r="H369" s="17" t="s">
        <v>65</v>
      </c>
      <c r="I369" s="10">
        <v>0.10812019643280939</v>
      </c>
      <c r="J369" s="27">
        <v>85.868379997119987</v>
      </c>
      <c r="K369" s="27">
        <v>137.94367612848035</v>
      </c>
      <c r="L369" s="10">
        <v>0.90486917345347428</v>
      </c>
      <c r="M369" s="13">
        <v>30.223723089911356</v>
      </c>
      <c r="N369" s="12">
        <v>46.952931461601985</v>
      </c>
      <c r="O369" s="10">
        <v>0.11895314478682989</v>
      </c>
      <c r="P369" s="32">
        <v>95.623451692815848</v>
      </c>
      <c r="Q369" s="12">
        <v>16.800337695230056</v>
      </c>
      <c r="R369" s="14">
        <v>3718</v>
      </c>
      <c r="S369" s="15">
        <v>3.1503496503496504</v>
      </c>
      <c r="T369" s="10">
        <v>0.95926449787835921</v>
      </c>
      <c r="U369" s="10">
        <v>2.9137199434229138E-2</v>
      </c>
      <c r="V369" s="10">
        <v>6.789250353606789E-3</v>
      </c>
      <c r="W369" s="10">
        <v>1.6973125884016972E-3</v>
      </c>
      <c r="X369" s="10">
        <v>3.1117397454031117E-3</v>
      </c>
      <c r="Y369" s="16">
        <v>0.72243141473910699</v>
      </c>
    </row>
    <row r="370" spans="1:25">
      <c r="A370" s="9" t="s">
        <v>451</v>
      </c>
      <c r="B370" s="28" t="s">
        <v>453</v>
      </c>
      <c r="C370" s="11">
        <v>541</v>
      </c>
      <c r="D370" s="11">
        <v>268</v>
      </c>
      <c r="E370" s="24">
        <f t="shared" si="10"/>
        <v>0.49537892791127541</v>
      </c>
      <c r="F370" s="11">
        <v>273</v>
      </c>
      <c r="G370" s="24">
        <f t="shared" si="11"/>
        <v>0.50462107208872453</v>
      </c>
      <c r="H370" s="17" t="s">
        <v>65</v>
      </c>
      <c r="I370" s="10">
        <v>4.9382039907260346E-3</v>
      </c>
      <c r="J370" s="27">
        <v>0.99518079556000005</v>
      </c>
      <c r="K370" s="27">
        <v>543.61981502624644</v>
      </c>
      <c r="L370" s="10">
        <v>0.92777777777777781</v>
      </c>
      <c r="M370" s="13">
        <v>28.650646950092423</v>
      </c>
      <c r="N370" s="12">
        <v>48.35164835164835</v>
      </c>
      <c r="O370" s="10">
        <v>0.14048059149722736</v>
      </c>
      <c r="P370" s="32">
        <v>98.168498168498161</v>
      </c>
      <c r="Q370" s="12">
        <v>19.223659889094268</v>
      </c>
      <c r="R370" s="14">
        <v>180</v>
      </c>
      <c r="S370" s="15">
        <v>3.0055555555555555</v>
      </c>
      <c r="T370" s="10">
        <v>1</v>
      </c>
      <c r="U370" s="10">
        <v>0</v>
      </c>
      <c r="V370" s="10">
        <v>0</v>
      </c>
      <c r="W370" s="10">
        <v>0</v>
      </c>
      <c r="X370" s="10">
        <v>0</v>
      </c>
      <c r="Y370" s="16">
        <v>0.8</v>
      </c>
    </row>
    <row r="371" spans="1:25">
      <c r="A371" s="9" t="s">
        <v>451</v>
      </c>
      <c r="B371" s="28" t="s">
        <v>454</v>
      </c>
      <c r="C371" s="11">
        <v>1757</v>
      </c>
      <c r="D371" s="11">
        <v>864</v>
      </c>
      <c r="E371" s="24">
        <f t="shared" si="10"/>
        <v>0.49174729652817301</v>
      </c>
      <c r="F371" s="11">
        <v>893</v>
      </c>
      <c r="G371" s="24">
        <f t="shared" si="11"/>
        <v>0.50825270347182694</v>
      </c>
      <c r="H371" s="17" t="s">
        <v>65</v>
      </c>
      <c r="I371" s="10">
        <v>1.6037753071544626E-2</v>
      </c>
      <c r="J371" s="27">
        <v>9.0920517764899991</v>
      </c>
      <c r="K371" s="27">
        <v>193.24570990050967</v>
      </c>
      <c r="L371" s="10">
        <v>0.97207977207977203</v>
      </c>
      <c r="M371" s="13">
        <v>29.140580535002847</v>
      </c>
      <c r="N371" s="12">
        <v>47.480403135498321</v>
      </c>
      <c r="O371" s="10">
        <v>0.12122936824132043</v>
      </c>
      <c r="P371" s="32">
        <v>96.752519596864502</v>
      </c>
      <c r="Q371" s="12">
        <v>17.07455890722823</v>
      </c>
      <c r="R371" s="14">
        <v>548</v>
      </c>
      <c r="S371" s="15">
        <v>3.2062043795620436</v>
      </c>
      <c r="T371" s="10">
        <v>0.98521256931608137</v>
      </c>
      <c r="U371" s="10">
        <v>5.5452865064695009E-3</v>
      </c>
      <c r="V371" s="10">
        <v>7.3937153419593345E-3</v>
      </c>
      <c r="W371" s="10">
        <v>0</v>
      </c>
      <c r="X371" s="10">
        <v>1.8484288354898336E-3</v>
      </c>
      <c r="Y371" s="16">
        <v>0.8029197080291971</v>
      </c>
    </row>
    <row r="372" spans="1:25">
      <c r="A372" s="9" t="s">
        <v>451</v>
      </c>
      <c r="B372" s="28" t="s">
        <v>455</v>
      </c>
      <c r="C372" s="11">
        <v>1565</v>
      </c>
      <c r="D372" s="11">
        <v>786</v>
      </c>
      <c r="E372" s="24">
        <f t="shared" si="10"/>
        <v>0.50223642172523963</v>
      </c>
      <c r="F372" s="11">
        <v>779</v>
      </c>
      <c r="G372" s="24">
        <f t="shared" si="11"/>
        <v>0.49776357827476037</v>
      </c>
      <c r="H372" s="17" t="s">
        <v>65</v>
      </c>
      <c r="I372" s="10">
        <v>1.4285192690362743E-2</v>
      </c>
      <c r="J372" s="27">
        <v>2.1807695000000002</v>
      </c>
      <c r="K372" s="27">
        <v>717.63659570624031</v>
      </c>
      <c r="L372" s="10">
        <v>0.85920104780615592</v>
      </c>
      <c r="M372" s="13">
        <v>29.904153354632587</v>
      </c>
      <c r="N372" s="12">
        <v>49.679075738125803</v>
      </c>
      <c r="O372" s="10">
        <v>0.11693290734824281</v>
      </c>
      <c r="P372" s="32">
        <v>100.89858793324775</v>
      </c>
      <c r="Q372" s="12">
        <v>15.591054313099043</v>
      </c>
      <c r="R372" s="14">
        <v>493</v>
      </c>
      <c r="S372" s="15">
        <v>3.1399594320486814</v>
      </c>
      <c r="T372" s="10">
        <v>0.98151950718685832</v>
      </c>
      <c r="U372" s="10">
        <v>6.1601642710472282E-3</v>
      </c>
      <c r="V372" s="10">
        <v>4.1067761806981521E-3</v>
      </c>
      <c r="W372" s="10">
        <v>2.0533880903490761E-3</v>
      </c>
      <c r="X372" s="10">
        <v>6.1601642710472282E-3</v>
      </c>
      <c r="Y372" s="16">
        <v>0.75050709939148075</v>
      </c>
    </row>
    <row r="373" spans="1:25">
      <c r="A373" s="9" t="s">
        <v>451</v>
      </c>
      <c r="B373" s="28" t="s">
        <v>456</v>
      </c>
      <c r="C373" s="11">
        <v>10284</v>
      </c>
      <c r="D373" s="11">
        <v>4893</v>
      </c>
      <c r="E373" s="24">
        <f t="shared" si="10"/>
        <v>0.47578763127187862</v>
      </c>
      <c r="F373" s="11">
        <v>5391</v>
      </c>
      <c r="G373" s="24">
        <f t="shared" si="11"/>
        <v>0.52421236872812138</v>
      </c>
      <c r="H373" s="17" t="s">
        <v>65</v>
      </c>
      <c r="I373" s="10">
        <v>9.3871515417054602E-2</v>
      </c>
      <c r="J373" s="27">
        <v>11.99170667159</v>
      </c>
      <c r="K373" s="27">
        <v>857.59269148604244</v>
      </c>
      <c r="L373" s="10">
        <v>0.95399348405568174</v>
      </c>
      <c r="M373" s="13">
        <v>26.419681057954104</v>
      </c>
      <c r="N373" s="12">
        <v>43.609719903542945</v>
      </c>
      <c r="O373" s="10">
        <v>0.17298716452742124</v>
      </c>
      <c r="P373" s="32">
        <v>90.762381747356699</v>
      </c>
      <c r="Q373" s="12">
        <v>22.462077012835472</v>
      </c>
      <c r="R373" s="14">
        <v>3656</v>
      </c>
      <c r="S373" s="15">
        <v>2.7852844638949672</v>
      </c>
      <c r="T373" s="10">
        <v>0.96955307262569834</v>
      </c>
      <c r="U373" s="10">
        <v>2.1229050279329607E-2</v>
      </c>
      <c r="V373" s="10">
        <v>7.82122905027933E-3</v>
      </c>
      <c r="W373" s="10">
        <v>2.7932960893854746E-4</v>
      </c>
      <c r="X373" s="10">
        <v>1.1173184357541898E-3</v>
      </c>
      <c r="Y373" s="16">
        <v>0.75601750547045954</v>
      </c>
    </row>
    <row r="374" spans="1:25">
      <c r="A374" s="9" t="s">
        <v>451</v>
      </c>
      <c r="B374" s="28" t="s">
        <v>457</v>
      </c>
      <c r="C374" s="11">
        <v>5250</v>
      </c>
      <c r="D374" s="11">
        <v>2540</v>
      </c>
      <c r="E374" s="24">
        <f t="shared" si="10"/>
        <v>0.4838095238095238</v>
      </c>
      <c r="F374" s="11">
        <v>2710</v>
      </c>
      <c r="G374" s="24">
        <f t="shared" si="11"/>
        <v>0.5161904761904762</v>
      </c>
      <c r="H374" s="17" t="s">
        <v>65</v>
      </c>
      <c r="I374" s="10">
        <v>4.7921572922942114E-2</v>
      </c>
      <c r="J374" s="27">
        <v>5.333544268439999</v>
      </c>
      <c r="K374" s="27">
        <v>984.33606918117232</v>
      </c>
      <c r="L374" s="10">
        <v>0.9682108935840279</v>
      </c>
      <c r="M374" s="13">
        <v>30.076190476190476</v>
      </c>
      <c r="N374" s="12">
        <v>45.682656826568262</v>
      </c>
      <c r="O374" s="10">
        <v>0.13600000000000001</v>
      </c>
      <c r="P374" s="32">
        <v>93.726937269372684</v>
      </c>
      <c r="Q374" s="12">
        <v>18.095238095238095</v>
      </c>
      <c r="R374" s="14">
        <v>1649</v>
      </c>
      <c r="S374" s="15">
        <v>3.1485748938750757</v>
      </c>
      <c r="T374" s="10">
        <v>0.98634388578522658</v>
      </c>
      <c r="U374" s="10">
        <v>9.3109869646182501E-3</v>
      </c>
      <c r="V374" s="10">
        <v>2.4829298572315332E-3</v>
      </c>
      <c r="W374" s="10">
        <v>0</v>
      </c>
      <c r="X374" s="10">
        <v>1.8621973929236499E-3</v>
      </c>
      <c r="Y374" s="16">
        <v>0.71619163129169194</v>
      </c>
    </row>
    <row r="375" spans="1:25">
      <c r="A375" s="9" t="s">
        <v>451</v>
      </c>
      <c r="B375" s="28" t="s">
        <v>458</v>
      </c>
      <c r="C375" s="11">
        <v>5144</v>
      </c>
      <c r="D375" s="11">
        <v>2583</v>
      </c>
      <c r="E375" s="24">
        <f t="shared" si="10"/>
        <v>0.50213841368584755</v>
      </c>
      <c r="F375" s="11">
        <v>2561</v>
      </c>
      <c r="G375" s="24">
        <f t="shared" si="11"/>
        <v>0.49786158631415239</v>
      </c>
      <c r="H375" s="17" t="s">
        <v>65</v>
      </c>
      <c r="I375" s="10">
        <v>4.6954013545831279E-2</v>
      </c>
      <c r="J375" s="27">
        <v>4.3047000323000004</v>
      </c>
      <c r="K375" s="27">
        <v>1194.9729275913244</v>
      </c>
      <c r="L375" s="10">
        <v>0.94147783251231532</v>
      </c>
      <c r="M375" s="13">
        <v>30.268273716951789</v>
      </c>
      <c r="N375" s="12">
        <v>46.622413119875048</v>
      </c>
      <c r="O375" s="10">
        <v>0.13258164852255055</v>
      </c>
      <c r="P375" s="32">
        <v>100.85903943771963</v>
      </c>
      <c r="Q375" s="12">
        <v>17.632192846034215</v>
      </c>
      <c r="R375" s="14">
        <v>1626</v>
      </c>
      <c r="S375" s="15">
        <v>3.1389913899138993</v>
      </c>
      <c r="T375" s="10">
        <v>0.97811131957473418</v>
      </c>
      <c r="U375" s="10">
        <v>1.1882426516572859E-2</v>
      </c>
      <c r="V375" s="10">
        <v>6.2539086929330832E-3</v>
      </c>
      <c r="W375" s="10">
        <v>6.2539086929330832E-4</v>
      </c>
      <c r="X375" s="10">
        <v>3.1269543464665416E-3</v>
      </c>
      <c r="Y375" s="16">
        <v>0.77921279212792127</v>
      </c>
    </row>
    <row r="376" spans="1:25">
      <c r="A376" s="9" t="s">
        <v>451</v>
      </c>
      <c r="B376" s="28" t="s">
        <v>459</v>
      </c>
      <c r="C376" s="11">
        <v>512</v>
      </c>
      <c r="D376" s="11">
        <v>243</v>
      </c>
      <c r="E376" s="24">
        <f t="shared" si="10"/>
        <v>0.474609375</v>
      </c>
      <c r="F376" s="11">
        <v>269</v>
      </c>
      <c r="G376" s="24">
        <f t="shared" si="11"/>
        <v>0.525390625</v>
      </c>
      <c r="H376" s="17" t="s">
        <v>65</v>
      </c>
      <c r="I376" s="10">
        <v>4.6734943498183542E-3</v>
      </c>
      <c r="J376" s="27">
        <v>2.0063923420299998</v>
      </c>
      <c r="K376" s="27">
        <v>255.18438705860277</v>
      </c>
      <c r="L376" s="10">
        <v>0.95774647887323938</v>
      </c>
      <c r="M376" s="13">
        <v>30.2734375</v>
      </c>
      <c r="N376" s="12">
        <v>44.981412639405207</v>
      </c>
      <c r="O376" s="10">
        <v>0.138671875</v>
      </c>
      <c r="P376" s="32">
        <v>90.334572490706321</v>
      </c>
      <c r="Q376" s="12">
        <v>18.359375</v>
      </c>
      <c r="R376" s="14">
        <v>172</v>
      </c>
      <c r="S376" s="15">
        <v>2.8953488372093021</v>
      </c>
      <c r="T376" s="10">
        <v>0.98787878787878791</v>
      </c>
      <c r="U376" s="10">
        <v>0</v>
      </c>
      <c r="V376" s="10">
        <v>0</v>
      </c>
      <c r="W376" s="10">
        <v>0</v>
      </c>
      <c r="X376" s="10">
        <v>1.2121212121212121E-2</v>
      </c>
      <c r="Y376" s="16">
        <v>0.71511627906976749</v>
      </c>
    </row>
    <row r="377" spans="1:25">
      <c r="A377" s="9" t="s">
        <v>451</v>
      </c>
      <c r="B377" s="28" t="s">
        <v>460</v>
      </c>
      <c r="C377" s="11">
        <v>11809</v>
      </c>
      <c r="D377" s="11">
        <v>5548</v>
      </c>
      <c r="E377" s="24">
        <f t="shared" si="10"/>
        <v>0.4698111609789144</v>
      </c>
      <c r="F377" s="11">
        <v>6261</v>
      </c>
      <c r="G377" s="24">
        <f t="shared" si="11"/>
        <v>0.5301888390210856</v>
      </c>
      <c r="H377" s="17" t="s">
        <v>65</v>
      </c>
      <c r="I377" s="10">
        <v>0.10779159136133779</v>
      </c>
      <c r="J377" s="27">
        <v>14.05702055187</v>
      </c>
      <c r="K377" s="27">
        <v>840.07844737973676</v>
      </c>
      <c r="L377" s="10">
        <v>0.95823645914061828</v>
      </c>
      <c r="M377" s="13">
        <v>28.164958929629943</v>
      </c>
      <c r="N377" s="12">
        <v>44.210190065484746</v>
      </c>
      <c r="O377" s="10">
        <v>0.14599034634600727</v>
      </c>
      <c r="P377" s="32">
        <v>88.612042804663787</v>
      </c>
      <c r="Q377" s="12">
        <v>19.984757388432548</v>
      </c>
      <c r="R377" s="14">
        <v>3931</v>
      </c>
      <c r="S377" s="15">
        <v>2.9659119816840498</v>
      </c>
      <c r="T377" s="10">
        <v>0.97188964081207707</v>
      </c>
      <c r="U377" s="10">
        <v>2.2644456012493493E-2</v>
      </c>
      <c r="V377" s="10">
        <v>1.8219677251431546E-3</v>
      </c>
      <c r="W377" s="10">
        <v>0</v>
      </c>
      <c r="X377" s="10">
        <v>3.6439354502863092E-3</v>
      </c>
      <c r="Y377" s="16">
        <v>0.73772576952429403</v>
      </c>
    </row>
    <row r="378" spans="1:25">
      <c r="A378" s="9" t="s">
        <v>451</v>
      </c>
      <c r="B378" s="28" t="s">
        <v>461</v>
      </c>
      <c r="C378" s="11">
        <v>1212</v>
      </c>
      <c r="D378" s="11">
        <v>609</v>
      </c>
      <c r="E378" s="24">
        <f t="shared" si="10"/>
        <v>0.50247524752475248</v>
      </c>
      <c r="F378" s="11">
        <v>603</v>
      </c>
      <c r="G378" s="24">
        <f t="shared" si="11"/>
        <v>0.49752475247524752</v>
      </c>
      <c r="H378" s="17" t="s">
        <v>65</v>
      </c>
      <c r="I378" s="10">
        <v>1.1063037406210636E-2</v>
      </c>
      <c r="J378" s="27">
        <v>8.5614749043499998</v>
      </c>
      <c r="K378" s="27">
        <v>141.56439323138059</v>
      </c>
      <c r="L378" s="10">
        <v>0.96366639141205612</v>
      </c>
      <c r="M378" s="13">
        <v>26.237623762376238</v>
      </c>
      <c r="N378" s="12">
        <v>44.278606965174127</v>
      </c>
      <c r="O378" s="10">
        <v>0.18811881188118812</v>
      </c>
      <c r="P378" s="32">
        <v>100.99502487562188</v>
      </c>
      <c r="Q378" s="12">
        <v>25</v>
      </c>
      <c r="R378" s="14">
        <v>442</v>
      </c>
      <c r="S378" s="15">
        <v>2.7420814479638009</v>
      </c>
      <c r="T378" s="10">
        <v>0.97921478060046185</v>
      </c>
      <c r="U378" s="10">
        <v>2.3094688221709007E-3</v>
      </c>
      <c r="V378" s="10">
        <v>4.6189376443418013E-3</v>
      </c>
      <c r="W378" s="10">
        <v>0</v>
      </c>
      <c r="X378" s="10">
        <v>1.3856812933025405E-2</v>
      </c>
      <c r="Y378" s="16">
        <v>0.74208144796380093</v>
      </c>
    </row>
    <row r="379" spans="1:25">
      <c r="A379" s="9" t="s">
        <v>451</v>
      </c>
      <c r="B379" s="28" t="s">
        <v>462</v>
      </c>
      <c r="C379" s="11">
        <v>46800</v>
      </c>
      <c r="D379" s="11">
        <v>22377</v>
      </c>
      <c r="E379" s="24">
        <f t="shared" si="10"/>
        <v>0.47814102564102562</v>
      </c>
      <c r="F379" s="11">
        <v>24423</v>
      </c>
      <c r="G379" s="24">
        <f t="shared" si="11"/>
        <v>0.52185897435897433</v>
      </c>
      <c r="H379" s="17" t="s">
        <v>65</v>
      </c>
      <c r="I379" s="10">
        <v>0.42718659291308397</v>
      </c>
      <c r="J379" s="27">
        <v>282.66261377018998</v>
      </c>
      <c r="K379" s="27">
        <v>165.56841166851049</v>
      </c>
      <c r="L379" s="10">
        <v>0.90589052393974911</v>
      </c>
      <c r="M379" s="13">
        <v>28.083333333333332</v>
      </c>
      <c r="N379" s="12">
        <v>47.201408508373255</v>
      </c>
      <c r="O379" s="10">
        <v>0.12732905982905982</v>
      </c>
      <c r="P379" s="32">
        <v>91.622650780002459</v>
      </c>
      <c r="Q379" s="12">
        <v>17.850427350427349</v>
      </c>
      <c r="R379" s="14">
        <v>15692</v>
      </c>
      <c r="S379" s="15">
        <v>2.9608717817996433</v>
      </c>
      <c r="T379" s="10">
        <v>0.91952066007465127</v>
      </c>
      <c r="U379" s="10">
        <v>7.6157422565647309E-2</v>
      </c>
      <c r="V379" s="10">
        <v>9.822539453866806E-4</v>
      </c>
      <c r="W379" s="10">
        <v>4.5838517451378429E-4</v>
      </c>
      <c r="X379" s="10">
        <v>2.8812782398009297E-3</v>
      </c>
      <c r="Y379" s="16">
        <v>0.70335202651032369</v>
      </c>
    </row>
    <row r="380" spans="1:25">
      <c r="A380" s="9" t="s">
        <v>451</v>
      </c>
      <c r="B380" s="28" t="s">
        <v>463</v>
      </c>
      <c r="C380" s="11">
        <v>5309</v>
      </c>
      <c r="D380" s="11">
        <v>2563</v>
      </c>
      <c r="E380" s="24">
        <f t="shared" si="10"/>
        <v>0.48276511584102466</v>
      </c>
      <c r="F380" s="11">
        <v>2746</v>
      </c>
      <c r="G380" s="24">
        <f t="shared" si="11"/>
        <v>0.51723488415897534</v>
      </c>
      <c r="H380" s="17" t="s">
        <v>65</v>
      </c>
      <c r="I380" s="10">
        <v>4.8460120123409459E-2</v>
      </c>
      <c r="J380" s="27">
        <v>4.4144621455500008</v>
      </c>
      <c r="K380" s="27">
        <v>1202.6380168083983</v>
      </c>
      <c r="L380" s="10">
        <v>0.95054213429712764</v>
      </c>
      <c r="M380" s="13">
        <v>27.575814654360521</v>
      </c>
      <c r="N380" s="12">
        <v>46.212672978878366</v>
      </c>
      <c r="O380" s="10">
        <v>0.15388962139762666</v>
      </c>
      <c r="P380" s="32">
        <v>93.335761107064812</v>
      </c>
      <c r="Q380" s="12">
        <v>20.474665662083254</v>
      </c>
      <c r="R380" s="14">
        <v>1823</v>
      </c>
      <c r="S380" s="15">
        <v>2.9029072956664836</v>
      </c>
      <c r="T380" s="10">
        <v>0.9838709677419355</v>
      </c>
      <c r="U380" s="10">
        <v>1.0567296996662959E-2</v>
      </c>
      <c r="V380" s="10">
        <v>1.1123470522803114E-3</v>
      </c>
      <c r="W380" s="10">
        <v>5.5617352614015572E-4</v>
      </c>
      <c r="X380" s="10">
        <v>3.89321468298109E-3</v>
      </c>
      <c r="Y380" s="16">
        <v>0.75863960504662642</v>
      </c>
    </row>
    <row r="381" spans="1:25">
      <c r="A381" s="9" t="s">
        <v>451</v>
      </c>
      <c r="B381" s="28" t="s">
        <v>464</v>
      </c>
      <c r="C381" s="11">
        <v>2355</v>
      </c>
      <c r="D381" s="11">
        <v>1153</v>
      </c>
      <c r="E381" s="24">
        <f t="shared" si="10"/>
        <v>0.48959660297239915</v>
      </c>
      <c r="F381" s="11">
        <v>1202</v>
      </c>
      <c r="G381" s="24">
        <f t="shared" si="11"/>
        <v>0.51040339702760085</v>
      </c>
      <c r="H381" s="17" t="s">
        <v>65</v>
      </c>
      <c r="I381" s="10">
        <v>2.1496248425434031E-2</v>
      </c>
      <c r="J381" s="27">
        <v>25.70538577252</v>
      </c>
      <c r="K381" s="27">
        <v>91.615042109874949</v>
      </c>
      <c r="L381" s="10">
        <v>0.9579399141630901</v>
      </c>
      <c r="M381" s="13">
        <v>26.454352441613587</v>
      </c>
      <c r="N381" s="12">
        <v>44.093178036605657</v>
      </c>
      <c r="O381" s="10">
        <v>0.1554140127388535</v>
      </c>
      <c r="P381" s="32">
        <v>95.923460898502498</v>
      </c>
      <c r="Q381" s="12">
        <v>20.467091295116774</v>
      </c>
      <c r="R381" s="14">
        <v>789</v>
      </c>
      <c r="S381" s="15">
        <v>2.958174904942966</v>
      </c>
      <c r="T381" s="10">
        <v>0.97930142302716683</v>
      </c>
      <c r="U381" s="10">
        <v>6.4683053040103496E-3</v>
      </c>
      <c r="V381" s="10">
        <v>3.8809831824062097E-3</v>
      </c>
      <c r="W381" s="10">
        <v>0</v>
      </c>
      <c r="X381" s="10">
        <v>1.034928848641656E-2</v>
      </c>
      <c r="Y381" s="16">
        <v>0.76932826362484152</v>
      </c>
    </row>
    <row r="382" spans="1:25">
      <c r="A382" s="9" t="s">
        <v>451</v>
      </c>
      <c r="B382" s="28" t="s">
        <v>465</v>
      </c>
      <c r="C382" s="11">
        <v>313</v>
      </c>
      <c r="D382" s="11">
        <v>149</v>
      </c>
      <c r="E382" s="24">
        <f t="shared" si="10"/>
        <v>0.47603833865814699</v>
      </c>
      <c r="F382" s="11">
        <v>164</v>
      </c>
      <c r="G382" s="24">
        <f t="shared" si="11"/>
        <v>0.52396166134185307</v>
      </c>
      <c r="H382" s="17" t="s">
        <v>76</v>
      </c>
      <c r="I382" s="10">
        <v>2.8570385380725489E-3</v>
      </c>
      <c r="J382" s="27">
        <v>1.1507983837</v>
      </c>
      <c r="K382" s="27">
        <v>271.98508829466306</v>
      </c>
      <c r="L382" s="10">
        <v>0.92508143322475567</v>
      </c>
      <c r="M382" s="13">
        <v>29.39297124600639</v>
      </c>
      <c r="N382" s="12">
        <v>46.341463414634148</v>
      </c>
      <c r="O382" s="10">
        <v>0.13418530351437699</v>
      </c>
      <c r="P382" s="32">
        <v>90.853658536585371</v>
      </c>
      <c r="Q382" s="12">
        <v>16.932907348242811</v>
      </c>
      <c r="R382" s="14">
        <v>90</v>
      </c>
      <c r="S382" s="15">
        <v>3.4777777777777779</v>
      </c>
      <c r="T382" s="10">
        <v>0.9662921348314607</v>
      </c>
      <c r="U382" s="10">
        <v>0</v>
      </c>
      <c r="V382" s="10">
        <v>0</v>
      </c>
      <c r="W382" s="10">
        <v>1.1235955056179775E-2</v>
      </c>
      <c r="X382" s="10">
        <v>2.247191011235955E-2</v>
      </c>
      <c r="Y382" s="16">
        <v>0.66666666666666663</v>
      </c>
    </row>
    <row r="383" spans="1:25">
      <c r="A383" s="9" t="s">
        <v>451</v>
      </c>
      <c r="B383" s="28" t="s">
        <v>466</v>
      </c>
      <c r="C383" s="11">
        <v>190</v>
      </c>
      <c r="D383" s="11">
        <v>104</v>
      </c>
      <c r="E383" s="24">
        <f t="shared" si="10"/>
        <v>0.54736842105263162</v>
      </c>
      <c r="F383" s="11">
        <v>86</v>
      </c>
      <c r="G383" s="24">
        <f t="shared" si="11"/>
        <v>0.45263157894736844</v>
      </c>
      <c r="H383" s="17" t="s">
        <v>76</v>
      </c>
      <c r="I383" s="10">
        <v>1.734304543877905E-3</v>
      </c>
      <c r="J383" s="27">
        <v>0.56857821944999998</v>
      </c>
      <c r="K383" s="27">
        <v>334.16686306378705</v>
      </c>
      <c r="L383" s="10">
        <v>0.94179894179894175</v>
      </c>
      <c r="M383" s="13">
        <v>26.842105263157894</v>
      </c>
      <c r="N383" s="12">
        <v>41.860465116279073</v>
      </c>
      <c r="O383" s="10">
        <v>0.14210526315789473</v>
      </c>
      <c r="P383" s="32">
        <v>120.93023255813952</v>
      </c>
      <c r="Q383" s="12">
        <v>20.526315789473685</v>
      </c>
      <c r="R383" s="14">
        <v>66</v>
      </c>
      <c r="S383" s="15">
        <v>2.8787878787878789</v>
      </c>
      <c r="T383" s="10">
        <v>1</v>
      </c>
      <c r="U383" s="10">
        <v>0</v>
      </c>
      <c r="V383" s="10">
        <v>0</v>
      </c>
      <c r="W383" s="10">
        <v>0</v>
      </c>
      <c r="X383" s="10">
        <v>0</v>
      </c>
      <c r="Y383" s="16">
        <v>0.75757575757575757</v>
      </c>
    </row>
    <row r="384" spans="1:25">
      <c r="A384" s="9" t="s">
        <v>451</v>
      </c>
      <c r="B384" s="28" t="s">
        <v>467</v>
      </c>
      <c r="C384" s="11">
        <v>95</v>
      </c>
      <c r="D384" s="11">
        <v>45</v>
      </c>
      <c r="E384" s="24">
        <f t="shared" si="10"/>
        <v>0.47368421052631576</v>
      </c>
      <c r="F384" s="11">
        <v>50</v>
      </c>
      <c r="G384" s="24">
        <f t="shared" si="11"/>
        <v>0.52631578947368418</v>
      </c>
      <c r="H384" s="17" t="s">
        <v>76</v>
      </c>
      <c r="I384" s="10">
        <v>8.6715227193895252E-4</v>
      </c>
      <c r="J384" s="27">
        <v>0.93358997224999996</v>
      </c>
      <c r="K384" s="27">
        <v>101.75773393435783</v>
      </c>
      <c r="L384" s="10">
        <v>0.94736842105263153</v>
      </c>
      <c r="M384" s="13">
        <v>31.578947368421051</v>
      </c>
      <c r="N384" s="12">
        <v>57.999999999999993</v>
      </c>
      <c r="O384" s="10">
        <v>5.2631578947368418E-2</v>
      </c>
      <c r="P384" s="32">
        <v>90</v>
      </c>
      <c r="Q384" s="12">
        <v>8.4210526315789469</v>
      </c>
      <c r="R384" s="14">
        <v>30</v>
      </c>
      <c r="S384" s="15">
        <v>3.1666666666666665</v>
      </c>
      <c r="T384" s="10">
        <v>1</v>
      </c>
      <c r="U384" s="10">
        <v>0</v>
      </c>
      <c r="V384" s="10">
        <v>0</v>
      </c>
      <c r="W384" s="10">
        <v>0</v>
      </c>
      <c r="X384" s="10">
        <v>0</v>
      </c>
      <c r="Y384" s="16">
        <v>0.66666666666666663</v>
      </c>
    </row>
    <row r="385" spans="1:25">
      <c r="A385" s="9" t="s">
        <v>451</v>
      </c>
      <c r="B385" s="28" t="s">
        <v>468</v>
      </c>
      <c r="C385" s="11">
        <v>175</v>
      </c>
      <c r="D385" s="11">
        <v>91</v>
      </c>
      <c r="E385" s="24">
        <f t="shared" si="10"/>
        <v>0.52</v>
      </c>
      <c r="F385" s="11">
        <v>84</v>
      </c>
      <c r="G385" s="24">
        <f t="shared" si="11"/>
        <v>0.48</v>
      </c>
      <c r="H385" s="17" t="s">
        <v>76</v>
      </c>
      <c r="I385" s="10">
        <v>1.5973857640980704E-3</v>
      </c>
      <c r="J385" s="27">
        <v>1.5576995001</v>
      </c>
      <c r="K385" s="27">
        <v>112.34516027562792</v>
      </c>
      <c r="L385" s="10">
        <v>0.9028571428571428</v>
      </c>
      <c r="M385" s="13">
        <v>33.142857142857146</v>
      </c>
      <c r="N385" s="12">
        <v>44.047619047619044</v>
      </c>
      <c r="O385" s="10">
        <v>0.14285714285714285</v>
      </c>
      <c r="P385" s="32">
        <v>108.33333333333333</v>
      </c>
      <c r="Q385" s="12">
        <v>18.857142857142858</v>
      </c>
      <c r="R385" s="14">
        <v>55</v>
      </c>
      <c r="S385" s="15">
        <v>3.1818181818181817</v>
      </c>
      <c r="T385" s="10">
        <v>1</v>
      </c>
      <c r="U385" s="10">
        <v>0</v>
      </c>
      <c r="V385" s="10">
        <v>0</v>
      </c>
      <c r="W385" s="10">
        <v>0</v>
      </c>
      <c r="X385" s="10">
        <v>0</v>
      </c>
      <c r="Y385" s="16">
        <v>0.72727272727272729</v>
      </c>
    </row>
    <row r="386" spans="1:25">
      <c r="A386" s="9" t="s">
        <v>469</v>
      </c>
      <c r="B386" s="28" t="s">
        <v>470</v>
      </c>
      <c r="C386" s="11">
        <v>1217</v>
      </c>
      <c r="D386" s="11">
        <v>626</v>
      </c>
      <c r="E386" s="24">
        <f t="shared" si="10"/>
        <v>0.514379622021364</v>
      </c>
      <c r="F386" s="11">
        <v>591</v>
      </c>
      <c r="G386" s="24">
        <f t="shared" si="11"/>
        <v>0.485620377978636</v>
      </c>
      <c r="H386" s="17" t="s">
        <v>65</v>
      </c>
      <c r="I386" s="10">
        <v>6.5585255442983395E-2</v>
      </c>
      <c r="J386" s="27">
        <v>21.799874928550004</v>
      </c>
      <c r="K386" s="27">
        <v>55.826008359624453</v>
      </c>
      <c r="L386" s="10">
        <v>0.95720164609053493</v>
      </c>
      <c r="M386" s="13">
        <v>37.71569433032046</v>
      </c>
      <c r="N386" s="12">
        <v>49.069373942470392</v>
      </c>
      <c r="O386" s="10">
        <v>7.7239112571898111E-2</v>
      </c>
      <c r="P386" s="32">
        <v>105.92216582064297</v>
      </c>
      <c r="Q386" s="12">
        <v>10.353327855382087</v>
      </c>
      <c r="R386" s="14">
        <v>337</v>
      </c>
      <c r="S386" s="15">
        <v>3.6083086053412461</v>
      </c>
      <c r="T386" s="10">
        <v>0.98765432098765427</v>
      </c>
      <c r="U386" s="10">
        <v>0</v>
      </c>
      <c r="V386" s="10">
        <v>9.2592592592592587E-3</v>
      </c>
      <c r="W386" s="10">
        <v>0</v>
      </c>
      <c r="X386" s="10">
        <v>3.0864197530864196E-3</v>
      </c>
      <c r="Y386" s="16">
        <v>0.67952522255192882</v>
      </c>
    </row>
    <row r="387" spans="1:25">
      <c r="A387" s="9" t="s">
        <v>469</v>
      </c>
      <c r="B387" s="28" t="s">
        <v>471</v>
      </c>
      <c r="C387" s="11">
        <v>1664</v>
      </c>
      <c r="D387" s="11">
        <v>799</v>
      </c>
      <c r="E387" s="24">
        <f t="shared" si="10"/>
        <v>0.48016826923076922</v>
      </c>
      <c r="F387" s="11">
        <v>865</v>
      </c>
      <c r="G387" s="24">
        <f t="shared" si="11"/>
        <v>0.51983173076923073</v>
      </c>
      <c r="H387" s="17" t="s">
        <v>65</v>
      </c>
      <c r="I387" s="10">
        <v>8.967449881439965E-2</v>
      </c>
      <c r="J387" s="27">
        <v>4.1174699377000001</v>
      </c>
      <c r="K387" s="27">
        <v>404.13166949058598</v>
      </c>
      <c r="L387" s="10">
        <v>0.95347432024169188</v>
      </c>
      <c r="M387" s="13">
        <v>34.915865384615387</v>
      </c>
      <c r="N387" s="12">
        <v>49.017341040462426</v>
      </c>
      <c r="O387" s="10">
        <v>9.5552884615384609E-2</v>
      </c>
      <c r="P387" s="32">
        <v>92.369942196531795</v>
      </c>
      <c r="Q387" s="12">
        <v>13.461538461538462</v>
      </c>
      <c r="R387" s="14">
        <v>504</v>
      </c>
      <c r="S387" s="15">
        <v>3.2936507936507935</v>
      </c>
      <c r="T387" s="10">
        <v>0.97745901639344257</v>
      </c>
      <c r="U387" s="10">
        <v>6.1475409836065573E-3</v>
      </c>
      <c r="V387" s="10">
        <v>6.1475409836065573E-3</v>
      </c>
      <c r="W387" s="10">
        <v>2.0491803278688526E-3</v>
      </c>
      <c r="X387" s="10">
        <v>8.1967213114754103E-3</v>
      </c>
      <c r="Y387" s="16">
        <v>0.72420634920634919</v>
      </c>
    </row>
    <row r="388" spans="1:25">
      <c r="A388" s="9" t="s">
        <v>469</v>
      </c>
      <c r="B388" s="28" t="s">
        <v>472</v>
      </c>
      <c r="C388" s="11">
        <v>1455</v>
      </c>
      <c r="D388" s="11">
        <v>729</v>
      </c>
      <c r="E388" s="24">
        <f t="shared" ref="E388:E451" si="12">D388/C388</f>
        <v>0.50103092783505154</v>
      </c>
      <c r="F388" s="11">
        <v>726</v>
      </c>
      <c r="G388" s="24">
        <f t="shared" ref="G388:G451" si="13">F388/C388</f>
        <v>0.49896907216494846</v>
      </c>
      <c r="H388" s="17" t="s">
        <v>65</v>
      </c>
      <c r="I388" s="10">
        <v>7.8411295537831424E-2</v>
      </c>
      <c r="J388" s="27">
        <v>5.3769129454299991</v>
      </c>
      <c r="K388" s="27">
        <v>270.60136825102376</v>
      </c>
      <c r="L388" s="10">
        <v>0.9695501730103806</v>
      </c>
      <c r="M388" s="13">
        <v>37.457044673539521</v>
      </c>
      <c r="N388" s="12">
        <v>51.10192837465565</v>
      </c>
      <c r="O388" s="10">
        <v>7.4914089347079035E-2</v>
      </c>
      <c r="P388" s="32">
        <v>100.41322314049587</v>
      </c>
      <c r="Q388" s="12">
        <v>10.515463917525773</v>
      </c>
      <c r="R388" s="14">
        <v>386</v>
      </c>
      <c r="S388" s="15">
        <v>3.7694300518134716</v>
      </c>
      <c r="T388" s="10">
        <v>0.9746478873239437</v>
      </c>
      <c r="U388" s="10">
        <v>2.8169014084507044E-3</v>
      </c>
      <c r="V388" s="10">
        <v>2.2535211267605635E-2</v>
      </c>
      <c r="W388" s="10">
        <v>0</v>
      </c>
      <c r="X388" s="10">
        <v>0</v>
      </c>
      <c r="Y388" s="16">
        <v>0.75129533678756477</v>
      </c>
    </row>
    <row r="389" spans="1:25">
      <c r="A389" s="9" t="s">
        <v>469</v>
      </c>
      <c r="B389" s="28" t="s">
        <v>473</v>
      </c>
      <c r="C389" s="11">
        <v>1344</v>
      </c>
      <c r="D389" s="11">
        <v>675</v>
      </c>
      <c r="E389" s="24">
        <f t="shared" si="12"/>
        <v>0.5022321428571429</v>
      </c>
      <c r="F389" s="11">
        <v>669</v>
      </c>
      <c r="G389" s="24">
        <f t="shared" si="13"/>
        <v>0.49776785714285715</v>
      </c>
      <c r="H389" s="17" t="s">
        <v>65</v>
      </c>
      <c r="I389" s="10">
        <v>7.2429402888553568E-2</v>
      </c>
      <c r="J389" s="27">
        <v>31.63634726786</v>
      </c>
      <c r="K389" s="27">
        <v>42.482780601077692</v>
      </c>
      <c r="L389" s="10">
        <v>0.93855606758832566</v>
      </c>
      <c r="M389" s="13">
        <v>33.854166666666664</v>
      </c>
      <c r="N389" s="12">
        <v>51.868460388639761</v>
      </c>
      <c r="O389" s="10">
        <v>9.0773809523809521E-2</v>
      </c>
      <c r="P389" s="32">
        <v>100.89686098654708</v>
      </c>
      <c r="Q389" s="12">
        <v>13.244047619047619</v>
      </c>
      <c r="R389" s="14">
        <v>351</v>
      </c>
      <c r="S389" s="15">
        <v>3.7378917378917378</v>
      </c>
      <c r="T389" s="10">
        <v>0.98058252427184467</v>
      </c>
      <c r="U389" s="10">
        <v>1.9417475728155338E-2</v>
      </c>
      <c r="V389" s="10">
        <v>0</v>
      </c>
      <c r="W389" s="10">
        <v>0</v>
      </c>
      <c r="X389" s="10">
        <v>0</v>
      </c>
      <c r="Y389" s="16">
        <v>0.7407407407407407</v>
      </c>
    </row>
    <row r="390" spans="1:25">
      <c r="A390" s="9" t="s">
        <v>469</v>
      </c>
      <c r="B390" s="28" t="s">
        <v>474</v>
      </c>
      <c r="C390" s="11">
        <v>8439</v>
      </c>
      <c r="D390" s="11">
        <v>4107</v>
      </c>
      <c r="E390" s="24">
        <f t="shared" si="12"/>
        <v>0.48666903661571276</v>
      </c>
      <c r="F390" s="11">
        <v>4332</v>
      </c>
      <c r="G390" s="24">
        <f t="shared" si="13"/>
        <v>0.51333096338428719</v>
      </c>
      <c r="H390" s="17" t="s">
        <v>65</v>
      </c>
      <c r="I390" s="10">
        <v>0.45478551411942231</v>
      </c>
      <c r="J390" s="27">
        <v>13.479475745229999</v>
      </c>
      <c r="K390" s="27">
        <v>626.06292407079115</v>
      </c>
      <c r="L390" s="10">
        <v>0.92086072922893003</v>
      </c>
      <c r="M390" s="13">
        <v>32.349804479203698</v>
      </c>
      <c r="N390" s="12">
        <v>51.915974145891042</v>
      </c>
      <c r="O390" s="10">
        <v>8.6977129991705177E-2</v>
      </c>
      <c r="P390" s="32">
        <v>94.80609418282549</v>
      </c>
      <c r="Q390" s="12">
        <v>12.477781727692856</v>
      </c>
      <c r="R390" s="14">
        <v>2483</v>
      </c>
      <c r="S390" s="15">
        <v>3.3862263391059204</v>
      </c>
      <c r="T390" s="10">
        <v>0.94732441471571904</v>
      </c>
      <c r="U390" s="10">
        <v>3.4698996655518392E-2</v>
      </c>
      <c r="V390" s="10">
        <v>3.762541806020067E-3</v>
      </c>
      <c r="W390" s="10">
        <v>2.926421404682274E-3</v>
      </c>
      <c r="X390" s="10">
        <v>1.12876254180602E-2</v>
      </c>
      <c r="Y390" s="16">
        <v>0.67136528393072892</v>
      </c>
    </row>
    <row r="391" spans="1:25">
      <c r="A391" s="9" t="s">
        <v>469</v>
      </c>
      <c r="B391" s="28" t="s">
        <v>475</v>
      </c>
      <c r="C391" s="11">
        <v>125</v>
      </c>
      <c r="D391" s="11">
        <v>64</v>
      </c>
      <c r="E391" s="24">
        <f t="shared" si="12"/>
        <v>0.51200000000000001</v>
      </c>
      <c r="F391" s="11">
        <v>61</v>
      </c>
      <c r="G391" s="24">
        <f t="shared" si="13"/>
        <v>0.48799999999999999</v>
      </c>
      <c r="H391" s="17" t="s">
        <v>76</v>
      </c>
      <c r="I391" s="10">
        <v>6.7363655960336281E-3</v>
      </c>
      <c r="J391" s="27">
        <v>0.42622925875000001</v>
      </c>
      <c r="K391" s="27">
        <v>293.26940240232864</v>
      </c>
      <c r="L391" s="10">
        <v>0.94308943089430897</v>
      </c>
      <c r="M391" s="13">
        <v>25.6</v>
      </c>
      <c r="N391" s="12">
        <v>54.098360655737707</v>
      </c>
      <c r="O391" s="10">
        <v>0.12</v>
      </c>
      <c r="P391" s="32">
        <v>104.91803278688525</v>
      </c>
      <c r="Q391" s="12">
        <v>17.599999999999998</v>
      </c>
      <c r="R391" s="14">
        <v>40</v>
      </c>
      <c r="S391" s="15">
        <v>3.0750000000000002</v>
      </c>
      <c r="T391" s="10">
        <v>0.97499999999999998</v>
      </c>
      <c r="U391" s="10">
        <v>0</v>
      </c>
      <c r="V391" s="10">
        <v>0</v>
      </c>
      <c r="W391" s="10">
        <v>0</v>
      </c>
      <c r="X391" s="10">
        <v>2.5000000000000001E-2</v>
      </c>
      <c r="Y391" s="16">
        <v>0.7</v>
      </c>
    </row>
    <row r="392" spans="1:25">
      <c r="A392" s="9" t="s">
        <v>469</v>
      </c>
      <c r="B392" s="28" t="s">
        <v>476</v>
      </c>
      <c r="C392" s="11">
        <v>556</v>
      </c>
      <c r="D392" s="11">
        <v>286</v>
      </c>
      <c r="E392" s="24">
        <f t="shared" si="12"/>
        <v>0.51438848920863312</v>
      </c>
      <c r="F392" s="11">
        <v>270</v>
      </c>
      <c r="G392" s="24">
        <f t="shared" si="13"/>
        <v>0.48561151079136688</v>
      </c>
      <c r="H392" s="17" t="s">
        <v>76</v>
      </c>
      <c r="I392" s="10">
        <v>2.9963354171157579E-2</v>
      </c>
      <c r="J392" s="27">
        <v>0.27587487190000004</v>
      </c>
      <c r="K392" s="27">
        <v>2015.4064637011977</v>
      </c>
      <c r="L392" s="10">
        <v>0.94064748201438853</v>
      </c>
      <c r="M392" s="13">
        <v>37.949640287769782</v>
      </c>
      <c r="N392" s="12">
        <v>48.518518518518519</v>
      </c>
      <c r="O392" s="10">
        <v>0.10251798561151079</v>
      </c>
      <c r="P392" s="32">
        <v>105.92592592592594</v>
      </c>
      <c r="Q392" s="12">
        <v>13.848920863309353</v>
      </c>
      <c r="R392" s="14">
        <v>149</v>
      </c>
      <c r="S392" s="15">
        <v>3.7315436241610738</v>
      </c>
      <c r="T392" s="10">
        <v>0.99305555555555558</v>
      </c>
      <c r="U392" s="10">
        <v>0</v>
      </c>
      <c r="V392" s="10">
        <v>0</v>
      </c>
      <c r="W392" s="10">
        <v>0</v>
      </c>
      <c r="X392" s="10">
        <v>6.9444444444444441E-3</v>
      </c>
      <c r="Y392" s="16">
        <v>0.82550335570469802</v>
      </c>
    </row>
    <row r="393" spans="1:25">
      <c r="A393" s="9" t="s">
        <v>469</v>
      </c>
      <c r="B393" s="28" t="s">
        <v>477</v>
      </c>
      <c r="C393" s="11">
        <v>952</v>
      </c>
      <c r="D393" s="11">
        <v>488</v>
      </c>
      <c r="E393" s="24">
        <f t="shared" si="12"/>
        <v>0.51260504201680668</v>
      </c>
      <c r="F393" s="11">
        <v>464</v>
      </c>
      <c r="G393" s="24">
        <f t="shared" si="13"/>
        <v>0.48739495798319327</v>
      </c>
      <c r="H393" s="17" t="s">
        <v>76</v>
      </c>
      <c r="I393" s="10">
        <v>5.1304160379392109E-2</v>
      </c>
      <c r="J393" s="27">
        <v>7.29745695128</v>
      </c>
      <c r="K393" s="27">
        <v>130.45640506766071</v>
      </c>
      <c r="L393" s="10">
        <v>0.92558139534883721</v>
      </c>
      <c r="M393" s="13">
        <v>38.550420168067227</v>
      </c>
      <c r="N393" s="12">
        <v>45.474137931034484</v>
      </c>
      <c r="O393" s="10">
        <v>8.0882352941176475E-2</v>
      </c>
      <c r="P393" s="32">
        <v>105.17241379310344</v>
      </c>
      <c r="Q393" s="12">
        <v>12.079831932773109</v>
      </c>
      <c r="R393" s="14">
        <v>242</v>
      </c>
      <c r="S393" s="15">
        <v>3.5702479338842976</v>
      </c>
      <c r="T393" s="10">
        <v>0.98275862068965514</v>
      </c>
      <c r="U393" s="10">
        <v>0</v>
      </c>
      <c r="V393" s="10">
        <v>8.6206896551724137E-3</v>
      </c>
      <c r="W393" s="10">
        <v>8.6206896551724137E-3</v>
      </c>
      <c r="X393" s="10">
        <v>0</v>
      </c>
      <c r="Y393" s="16">
        <v>0.57024793388429751</v>
      </c>
    </row>
    <row r="394" spans="1:25">
      <c r="A394" s="9" t="s">
        <v>469</v>
      </c>
      <c r="B394" s="28" t="s">
        <v>478</v>
      </c>
      <c r="C394" s="11">
        <v>187</v>
      </c>
      <c r="D394" s="11">
        <v>94</v>
      </c>
      <c r="E394" s="24">
        <f t="shared" si="12"/>
        <v>0.50267379679144386</v>
      </c>
      <c r="F394" s="11">
        <v>93</v>
      </c>
      <c r="G394" s="24">
        <f t="shared" si="13"/>
        <v>0.49732620320855614</v>
      </c>
      <c r="H394" s="17" t="s">
        <v>76</v>
      </c>
      <c r="I394" s="10">
        <v>1.0077602931666308E-2</v>
      </c>
      <c r="J394" s="27">
        <v>0.94730666969999999</v>
      </c>
      <c r="K394" s="27">
        <v>197.4017559268537</v>
      </c>
      <c r="L394" s="10">
        <v>0.96791443850267378</v>
      </c>
      <c r="M394" s="13">
        <v>33.689839572192511</v>
      </c>
      <c r="N394" s="12">
        <v>46.236559139784944</v>
      </c>
      <c r="O394" s="10">
        <v>0.10160427807486631</v>
      </c>
      <c r="P394" s="32">
        <v>101.0752688172043</v>
      </c>
      <c r="Q394" s="12">
        <v>13.903743315508022</v>
      </c>
      <c r="R394" s="14">
        <v>58</v>
      </c>
      <c r="S394" s="15">
        <v>3.2241379310344827</v>
      </c>
      <c r="T394" s="10">
        <v>1</v>
      </c>
      <c r="U394" s="10">
        <v>0</v>
      </c>
      <c r="V394" s="10">
        <v>0</v>
      </c>
      <c r="W394" s="10">
        <v>0</v>
      </c>
      <c r="X394" s="10">
        <v>0</v>
      </c>
      <c r="Y394" s="16">
        <v>0.86206896551724133</v>
      </c>
    </row>
    <row r="395" spans="1:25">
      <c r="A395" s="9" t="s">
        <v>469</v>
      </c>
      <c r="B395" s="28" t="s">
        <v>479</v>
      </c>
      <c r="C395" s="11">
        <v>350</v>
      </c>
      <c r="D395" s="11">
        <v>185</v>
      </c>
      <c r="E395" s="24">
        <f t="shared" si="12"/>
        <v>0.52857142857142858</v>
      </c>
      <c r="F395" s="11">
        <v>165</v>
      </c>
      <c r="G395" s="24">
        <f t="shared" si="13"/>
        <v>0.47142857142857142</v>
      </c>
      <c r="H395" s="17" t="s">
        <v>76</v>
      </c>
      <c r="I395" s="10">
        <v>1.8861823668894159E-2</v>
      </c>
      <c r="J395" s="27">
        <v>1.2324998721</v>
      </c>
      <c r="K395" s="27">
        <v>283.97568869816678</v>
      </c>
      <c r="L395" s="10">
        <v>0.98</v>
      </c>
      <c r="M395" s="13">
        <v>35.428571428571431</v>
      </c>
      <c r="N395" s="12">
        <v>47.878787878787875</v>
      </c>
      <c r="O395" s="10">
        <v>0.14000000000000001</v>
      </c>
      <c r="P395" s="32">
        <v>112.12121212121211</v>
      </c>
      <c r="Q395" s="12">
        <v>19.142857142857142</v>
      </c>
      <c r="R395" s="14">
        <v>101</v>
      </c>
      <c r="S395" s="15">
        <v>3.4653465346534653</v>
      </c>
      <c r="T395" s="10">
        <v>0.98019801980198018</v>
      </c>
      <c r="U395" s="10">
        <v>0</v>
      </c>
      <c r="V395" s="10">
        <v>1.9801980198019802E-2</v>
      </c>
      <c r="W395" s="10">
        <v>0</v>
      </c>
      <c r="X395" s="10">
        <v>0</v>
      </c>
      <c r="Y395" s="16">
        <v>0.79207920792079212</v>
      </c>
    </row>
    <row r="396" spans="1:25">
      <c r="A396" s="9" t="s">
        <v>480</v>
      </c>
      <c r="B396" s="28" t="s">
        <v>63</v>
      </c>
      <c r="C396" s="11">
        <v>2878</v>
      </c>
      <c r="D396" s="11">
        <v>1634</v>
      </c>
      <c r="E396" s="24">
        <f t="shared" si="12"/>
        <v>0.56775538568450312</v>
      </c>
      <c r="F396" s="11">
        <v>1244</v>
      </c>
      <c r="G396" s="24">
        <f t="shared" si="13"/>
        <v>0.43224461431549688</v>
      </c>
      <c r="H396" s="4" t="s">
        <v>61</v>
      </c>
      <c r="I396" s="10">
        <v>0.22709697782687605</v>
      </c>
      <c r="J396" s="27">
        <v>9690.1</v>
      </c>
      <c r="K396" s="27" t="s">
        <v>61</v>
      </c>
      <c r="L396" s="10">
        <v>0.94758909853249473</v>
      </c>
      <c r="M396" s="13">
        <v>25.781792911744265</v>
      </c>
      <c r="N396" s="12">
        <v>39.71061093247588</v>
      </c>
      <c r="O396" s="10">
        <v>0.17373175816539263</v>
      </c>
      <c r="P396" s="32">
        <v>131.35048231511254</v>
      </c>
      <c r="Q396" s="12">
        <v>24.774148714384989</v>
      </c>
      <c r="R396" s="14">
        <v>1019</v>
      </c>
      <c r="S396" s="15">
        <v>2.8204121687929344</v>
      </c>
      <c r="T396" s="10">
        <v>0.89336016096579474</v>
      </c>
      <c r="U396" s="10">
        <v>0</v>
      </c>
      <c r="V396" s="10">
        <v>9.4567404426559351E-2</v>
      </c>
      <c r="W396" s="10">
        <v>6.0362173038229373E-3</v>
      </c>
      <c r="X396" s="10">
        <v>6.0362173038229373E-3</v>
      </c>
      <c r="Y396" s="16">
        <v>0.69479882237487733</v>
      </c>
    </row>
    <row r="397" spans="1:25">
      <c r="A397" s="9" t="s">
        <v>480</v>
      </c>
      <c r="B397" s="28" t="s">
        <v>481</v>
      </c>
      <c r="C397" s="11">
        <v>1179</v>
      </c>
      <c r="D397" s="11">
        <v>585</v>
      </c>
      <c r="E397" s="24">
        <f t="shared" si="12"/>
        <v>0.49618320610687022</v>
      </c>
      <c r="F397" s="11">
        <v>594</v>
      </c>
      <c r="G397" s="24">
        <f t="shared" si="13"/>
        <v>0.50381679389312972</v>
      </c>
      <c r="H397" s="17" t="s">
        <v>65</v>
      </c>
      <c r="I397" s="10">
        <v>9.3032431152844625E-2</v>
      </c>
      <c r="J397" s="27">
        <v>9.4308672514000005</v>
      </c>
      <c r="K397" s="27">
        <v>125.01501384456228</v>
      </c>
      <c r="L397" s="10">
        <v>0.97198641765704585</v>
      </c>
      <c r="M397" s="13">
        <v>35.02968617472434</v>
      </c>
      <c r="N397" s="12">
        <v>48.65319865319865</v>
      </c>
      <c r="O397" s="10">
        <v>9.4147582697201013E-2</v>
      </c>
      <c r="P397" s="32">
        <v>98.484848484848484</v>
      </c>
      <c r="Q397" s="12">
        <v>13.910093299406276</v>
      </c>
      <c r="R397" s="14">
        <v>376</v>
      </c>
      <c r="S397" s="15">
        <v>3.1329787234042552</v>
      </c>
      <c r="T397" s="10">
        <v>0.96111111111111114</v>
      </c>
      <c r="U397" s="10">
        <v>1.1111111111111112E-2</v>
      </c>
      <c r="V397" s="10">
        <v>1.1111111111111112E-2</v>
      </c>
      <c r="W397" s="10">
        <v>0</v>
      </c>
      <c r="X397" s="10">
        <v>1.6666666666666666E-2</v>
      </c>
      <c r="Y397" s="16">
        <v>0.73670212765957444</v>
      </c>
    </row>
    <row r="398" spans="1:25">
      <c r="A398" s="9" t="s">
        <v>480</v>
      </c>
      <c r="B398" s="28" t="s">
        <v>482</v>
      </c>
      <c r="C398" s="11">
        <v>881</v>
      </c>
      <c r="D398" s="11">
        <v>449</v>
      </c>
      <c r="E398" s="24">
        <f t="shared" si="12"/>
        <v>0.50964812712826335</v>
      </c>
      <c r="F398" s="11">
        <v>432</v>
      </c>
      <c r="G398" s="24">
        <f t="shared" si="13"/>
        <v>0.49035187287173665</v>
      </c>
      <c r="H398" s="17" t="s">
        <v>65</v>
      </c>
      <c r="I398" s="10">
        <v>6.9517872642626058E-2</v>
      </c>
      <c r="J398" s="27">
        <v>4.1860750192000005</v>
      </c>
      <c r="K398" s="27">
        <v>210.45967785077289</v>
      </c>
      <c r="L398" s="10">
        <v>0.92272727272727273</v>
      </c>
      <c r="M398" s="13">
        <v>40.635641316685586</v>
      </c>
      <c r="N398" s="12">
        <v>47.222222222222221</v>
      </c>
      <c r="O398" s="10">
        <v>9.7616345062429055E-2</v>
      </c>
      <c r="P398" s="32">
        <v>103.93518518518519</v>
      </c>
      <c r="Q398" s="12">
        <v>13.280363223609534</v>
      </c>
      <c r="R398" s="14">
        <v>264</v>
      </c>
      <c r="S398" s="15">
        <v>3.3371212121212119</v>
      </c>
      <c r="T398" s="10">
        <v>0.89494163424124518</v>
      </c>
      <c r="U398" s="10">
        <v>0</v>
      </c>
      <c r="V398" s="10">
        <v>0.10505836575875487</v>
      </c>
      <c r="W398" s="10">
        <v>0</v>
      </c>
      <c r="X398" s="10">
        <v>0</v>
      </c>
      <c r="Y398" s="16">
        <v>0.72348484848484851</v>
      </c>
    </row>
    <row r="399" spans="1:25">
      <c r="A399" s="9" t="s">
        <v>480</v>
      </c>
      <c r="B399" s="28" t="s">
        <v>483</v>
      </c>
      <c r="C399" s="11">
        <v>4510</v>
      </c>
      <c r="D399" s="11">
        <v>2202</v>
      </c>
      <c r="E399" s="24">
        <f t="shared" si="12"/>
        <v>0.48824833702882481</v>
      </c>
      <c r="F399" s="11">
        <v>2308</v>
      </c>
      <c r="G399" s="24">
        <f t="shared" si="13"/>
        <v>0.51175166297117514</v>
      </c>
      <c r="H399" s="17" t="s">
        <v>65</v>
      </c>
      <c r="I399" s="10">
        <v>0.35587469423183143</v>
      </c>
      <c r="J399" s="27">
        <v>10.074542882300001</v>
      </c>
      <c r="K399" s="27">
        <v>447.66299103492173</v>
      </c>
      <c r="L399" s="10">
        <v>0.93762575452716301</v>
      </c>
      <c r="M399" s="13">
        <v>33.525498891352548</v>
      </c>
      <c r="N399" s="12">
        <v>49.740034662045062</v>
      </c>
      <c r="O399" s="10">
        <v>0.1008869179600887</v>
      </c>
      <c r="P399" s="32">
        <v>95.407279029462742</v>
      </c>
      <c r="Q399" s="12">
        <v>14.013303769401331</v>
      </c>
      <c r="R399" s="14">
        <v>1390</v>
      </c>
      <c r="S399" s="15">
        <v>3.2374100719424459</v>
      </c>
      <c r="T399" s="10">
        <v>0.96467991169977929</v>
      </c>
      <c r="U399" s="10">
        <v>1.9867549668874173E-2</v>
      </c>
      <c r="V399" s="10">
        <v>7.3583517292126564E-4</v>
      </c>
      <c r="W399" s="10">
        <v>0</v>
      </c>
      <c r="X399" s="10">
        <v>1.4716703458425313E-2</v>
      </c>
      <c r="Y399" s="16">
        <v>0.74388489208633091</v>
      </c>
    </row>
    <row r="400" spans="1:25">
      <c r="A400" s="9" t="s">
        <v>480</v>
      </c>
      <c r="B400" s="28" t="s">
        <v>484</v>
      </c>
      <c r="C400" s="11">
        <v>777</v>
      </c>
      <c r="D400" s="11">
        <v>400</v>
      </c>
      <c r="E400" s="24">
        <f t="shared" si="12"/>
        <v>0.51480051480051481</v>
      </c>
      <c r="F400" s="11">
        <v>377</v>
      </c>
      <c r="G400" s="24">
        <f t="shared" si="13"/>
        <v>0.48519948519948519</v>
      </c>
      <c r="H400" s="17" t="s">
        <v>65</v>
      </c>
      <c r="I400" s="10">
        <v>6.1311449538388699E-2</v>
      </c>
      <c r="J400" s="27">
        <v>2.2358057574000001</v>
      </c>
      <c r="K400" s="27">
        <v>347.52571748610524</v>
      </c>
      <c r="L400" s="10">
        <v>0.94573643410852715</v>
      </c>
      <c r="M400" s="13">
        <v>40.926640926640928</v>
      </c>
      <c r="N400" s="12">
        <v>46.949602122015918</v>
      </c>
      <c r="O400" s="10">
        <v>8.8803088803088806E-2</v>
      </c>
      <c r="P400" s="32">
        <v>106.10079575596818</v>
      </c>
      <c r="Q400" s="12">
        <v>12.355212355212355</v>
      </c>
      <c r="R400" s="14">
        <v>217</v>
      </c>
      <c r="S400" s="15">
        <v>3.5806451612903225</v>
      </c>
      <c r="T400" s="10">
        <v>0.971830985915493</v>
      </c>
      <c r="U400" s="10">
        <v>0</v>
      </c>
      <c r="V400" s="10">
        <v>2.8169014084507043E-2</v>
      </c>
      <c r="W400" s="10">
        <v>0</v>
      </c>
      <c r="X400" s="10">
        <v>0</v>
      </c>
      <c r="Y400" s="16">
        <v>0.64055299539170507</v>
      </c>
    </row>
    <row r="401" spans="1:25">
      <c r="A401" s="9" t="s">
        <v>480</v>
      </c>
      <c r="B401" s="28" t="s">
        <v>485</v>
      </c>
      <c r="C401" s="11">
        <v>379</v>
      </c>
      <c r="D401" s="11">
        <v>198</v>
      </c>
      <c r="E401" s="24">
        <f t="shared" si="12"/>
        <v>0.52242744063324542</v>
      </c>
      <c r="F401" s="11">
        <v>181</v>
      </c>
      <c r="G401" s="24">
        <f t="shared" si="13"/>
        <v>0.47757255936675463</v>
      </c>
      <c r="H401" s="17" t="s">
        <v>65</v>
      </c>
      <c r="I401" s="10">
        <v>2.9906099581788054E-2</v>
      </c>
      <c r="J401" s="27">
        <v>5.7774311546299995</v>
      </c>
      <c r="K401" s="27">
        <v>65.600089357407853</v>
      </c>
      <c r="L401" s="10">
        <v>0.9762532981530343</v>
      </c>
      <c r="M401" s="13">
        <v>29.023746701846967</v>
      </c>
      <c r="N401" s="12">
        <v>49.723756906077348</v>
      </c>
      <c r="O401" s="10">
        <v>0.14511873350923482</v>
      </c>
      <c r="P401" s="32">
        <v>109.39226519337018</v>
      </c>
      <c r="Q401" s="12">
        <v>18.733509234828496</v>
      </c>
      <c r="R401" s="14">
        <v>126</v>
      </c>
      <c r="S401" s="15">
        <v>3.0079365079365079</v>
      </c>
      <c r="T401" s="10">
        <v>0.97580645161290325</v>
      </c>
      <c r="U401" s="10">
        <v>0</v>
      </c>
      <c r="V401" s="10">
        <v>8.0645161290322578E-3</v>
      </c>
      <c r="W401" s="10">
        <v>0</v>
      </c>
      <c r="X401" s="10">
        <v>1.6129032258064516E-2</v>
      </c>
      <c r="Y401" s="16">
        <v>0.76984126984126988</v>
      </c>
    </row>
    <row r="402" spans="1:25">
      <c r="A402" s="9" t="s">
        <v>480</v>
      </c>
      <c r="B402" s="28" t="s">
        <v>486</v>
      </c>
      <c r="C402" s="11">
        <v>1597</v>
      </c>
      <c r="D402" s="11">
        <v>787</v>
      </c>
      <c r="E402" s="24">
        <f t="shared" si="12"/>
        <v>0.49279899812147776</v>
      </c>
      <c r="F402" s="11">
        <v>810</v>
      </c>
      <c r="G402" s="24">
        <f t="shared" si="13"/>
        <v>0.50720100187852224</v>
      </c>
      <c r="H402" s="17" t="s">
        <v>65</v>
      </c>
      <c r="I402" s="10">
        <v>0.12601593939872169</v>
      </c>
      <c r="J402" s="27">
        <v>5.3245173894000004</v>
      </c>
      <c r="K402" s="27">
        <v>299.93328656965093</v>
      </c>
      <c r="L402" s="10">
        <v>0.93629343629343631</v>
      </c>
      <c r="M402" s="13">
        <v>29.36756418284283</v>
      </c>
      <c r="N402" s="12">
        <v>44.074074074074076</v>
      </c>
      <c r="O402" s="10">
        <v>0.14214151534126487</v>
      </c>
      <c r="P402" s="32">
        <v>97.160493827160494</v>
      </c>
      <c r="Q402" s="12">
        <v>18.910457107075768</v>
      </c>
      <c r="R402" s="14">
        <v>499</v>
      </c>
      <c r="S402" s="15">
        <v>3.130260521042084</v>
      </c>
      <c r="T402" s="10">
        <v>0.96341463414634143</v>
      </c>
      <c r="U402" s="10">
        <v>2.0325203252032522E-3</v>
      </c>
      <c r="V402" s="10">
        <v>2.4390243902439025E-2</v>
      </c>
      <c r="W402" s="10">
        <v>0</v>
      </c>
      <c r="X402" s="10">
        <v>1.016260162601626E-2</v>
      </c>
      <c r="Y402" s="16">
        <v>0.76553106212424848</v>
      </c>
    </row>
    <row r="403" spans="1:25">
      <c r="A403" s="9" t="s">
        <v>480</v>
      </c>
      <c r="B403" s="28" t="s">
        <v>487</v>
      </c>
      <c r="C403" s="11">
        <v>58</v>
      </c>
      <c r="D403" s="11">
        <v>33</v>
      </c>
      <c r="E403" s="24">
        <f t="shared" si="12"/>
        <v>0.56896551724137934</v>
      </c>
      <c r="F403" s="11">
        <v>25</v>
      </c>
      <c r="G403" s="24">
        <f t="shared" si="13"/>
        <v>0.43103448275862066</v>
      </c>
      <c r="H403" s="17" t="s">
        <v>76</v>
      </c>
      <c r="I403" s="10">
        <v>4.5766590389016018E-3</v>
      </c>
      <c r="J403" s="27">
        <v>1.00410130385</v>
      </c>
      <c r="K403" s="27">
        <v>57.763095992020013</v>
      </c>
      <c r="L403" s="10">
        <v>0.93103448275862066</v>
      </c>
      <c r="M403" s="13">
        <v>12.068965517241379</v>
      </c>
      <c r="N403" s="12">
        <v>32</v>
      </c>
      <c r="O403" s="10">
        <v>0.27586206896551724</v>
      </c>
      <c r="P403" s="32">
        <v>132</v>
      </c>
      <c r="Q403" s="12">
        <v>36.206896551724135</v>
      </c>
      <c r="R403" s="14">
        <v>27</v>
      </c>
      <c r="S403" s="15">
        <v>2.1481481481481484</v>
      </c>
      <c r="T403" s="10">
        <v>0.96296296296296291</v>
      </c>
      <c r="U403" s="10">
        <v>3.7037037037037035E-2</v>
      </c>
      <c r="V403" s="10">
        <v>0</v>
      </c>
      <c r="W403" s="10">
        <v>0</v>
      </c>
      <c r="X403" s="10">
        <v>0</v>
      </c>
      <c r="Y403" s="16">
        <v>0.85185185185185186</v>
      </c>
    </row>
    <row r="404" spans="1:25">
      <c r="A404" s="9" t="s">
        <v>480</v>
      </c>
      <c r="B404" s="28" t="s">
        <v>488</v>
      </c>
      <c r="C404" s="11">
        <v>236</v>
      </c>
      <c r="D404" s="11">
        <v>120</v>
      </c>
      <c r="E404" s="24">
        <f t="shared" si="12"/>
        <v>0.50847457627118642</v>
      </c>
      <c r="F404" s="11">
        <v>116</v>
      </c>
      <c r="G404" s="24">
        <f t="shared" si="13"/>
        <v>0.49152542372881358</v>
      </c>
      <c r="H404" s="17" t="s">
        <v>76</v>
      </c>
      <c r="I404" s="10">
        <v>1.8622267813461692E-2</v>
      </c>
      <c r="J404" s="27">
        <v>3.0596949848399997</v>
      </c>
      <c r="K404" s="27">
        <v>77.131871369309422</v>
      </c>
      <c r="L404" s="10">
        <v>0.98712446351931327</v>
      </c>
      <c r="M404" s="13">
        <v>31.35593220338983</v>
      </c>
      <c r="N404" s="12">
        <v>52.586206896551722</v>
      </c>
      <c r="O404" s="10">
        <v>0.11440677966101695</v>
      </c>
      <c r="P404" s="32">
        <v>103.44827586206897</v>
      </c>
      <c r="Q404" s="12">
        <v>15.677966101694915</v>
      </c>
      <c r="R404" s="14">
        <v>67</v>
      </c>
      <c r="S404" s="15">
        <v>3.4925373134328357</v>
      </c>
      <c r="T404" s="10">
        <v>1</v>
      </c>
      <c r="U404" s="10">
        <v>0</v>
      </c>
      <c r="V404" s="10">
        <v>0</v>
      </c>
      <c r="W404" s="10">
        <v>0</v>
      </c>
      <c r="X404" s="10">
        <v>0</v>
      </c>
      <c r="Y404" s="16">
        <v>0.85074626865671643</v>
      </c>
    </row>
    <row r="405" spans="1:25">
      <c r="A405" s="9" t="s">
        <v>480</v>
      </c>
      <c r="B405" s="28" t="s">
        <v>489</v>
      </c>
      <c r="C405" s="11">
        <v>178</v>
      </c>
      <c r="D405" s="11">
        <v>88</v>
      </c>
      <c r="E405" s="24">
        <f t="shared" si="12"/>
        <v>0.4943820224719101</v>
      </c>
      <c r="F405" s="11">
        <v>90</v>
      </c>
      <c r="G405" s="24">
        <f t="shared" si="13"/>
        <v>0.5056179775280899</v>
      </c>
      <c r="H405" s="17" t="s">
        <v>76</v>
      </c>
      <c r="I405" s="10">
        <v>1.4045608774560089E-2</v>
      </c>
      <c r="J405" s="27">
        <v>0.79100417228000008</v>
      </c>
      <c r="K405" s="27">
        <v>225.03041859682057</v>
      </c>
      <c r="L405" s="10">
        <v>0.97752808988764039</v>
      </c>
      <c r="M405" s="13">
        <v>34.269662921348313</v>
      </c>
      <c r="N405" s="12">
        <v>52.222222222222229</v>
      </c>
      <c r="O405" s="10">
        <v>0.1348314606741573</v>
      </c>
      <c r="P405" s="32">
        <v>97.777777777777771</v>
      </c>
      <c r="Q405" s="12">
        <v>16.292134831460675</v>
      </c>
      <c r="R405" s="14">
        <v>56</v>
      </c>
      <c r="S405" s="15">
        <v>3.1785714285714284</v>
      </c>
      <c r="T405" s="10">
        <v>1</v>
      </c>
      <c r="U405" s="10">
        <v>0</v>
      </c>
      <c r="V405" s="10">
        <v>0</v>
      </c>
      <c r="W405" s="10">
        <v>0</v>
      </c>
      <c r="X405" s="10">
        <v>0</v>
      </c>
      <c r="Y405" s="16">
        <v>0.875</v>
      </c>
    </row>
    <row r="406" spans="1:25">
      <c r="A406" s="9" t="s">
        <v>490</v>
      </c>
      <c r="B406" s="28" t="s">
        <v>491</v>
      </c>
      <c r="C406" s="11">
        <v>817</v>
      </c>
      <c r="D406" s="11">
        <v>418</v>
      </c>
      <c r="E406" s="24">
        <f t="shared" si="12"/>
        <v>0.51162790697674421</v>
      </c>
      <c r="F406" s="11">
        <v>399</v>
      </c>
      <c r="G406" s="24">
        <f t="shared" si="13"/>
        <v>0.48837209302325579</v>
      </c>
      <c r="H406" s="17" t="s">
        <v>65</v>
      </c>
      <c r="I406" s="10">
        <v>7.72744899599913E-3</v>
      </c>
      <c r="J406" s="27">
        <v>1.6664701958999999</v>
      </c>
      <c r="K406" s="27">
        <v>490.25779279464882</v>
      </c>
      <c r="L406" s="10">
        <v>0.88257575757575757</v>
      </c>
      <c r="M406" s="13">
        <v>30.722154222766218</v>
      </c>
      <c r="N406" s="12">
        <v>43.859649122807014</v>
      </c>
      <c r="O406" s="10">
        <v>0.13586291309669524</v>
      </c>
      <c r="P406" s="32">
        <v>104.76190476190477</v>
      </c>
      <c r="Q406" s="12">
        <v>17.503059975520195</v>
      </c>
      <c r="R406" s="14">
        <v>249</v>
      </c>
      <c r="S406" s="15">
        <v>3.1847389558232932</v>
      </c>
      <c r="T406" s="10">
        <v>0.98780487804878048</v>
      </c>
      <c r="U406" s="10">
        <v>0</v>
      </c>
      <c r="V406" s="10">
        <v>4.0650406504065045E-3</v>
      </c>
      <c r="W406" s="10">
        <v>8.130081300813009E-3</v>
      </c>
      <c r="X406" s="10">
        <v>0</v>
      </c>
      <c r="Y406" s="16">
        <v>0.71485943775100402</v>
      </c>
    </row>
    <row r="407" spans="1:25">
      <c r="A407" s="9" t="s">
        <v>490</v>
      </c>
      <c r="B407" s="28" t="s">
        <v>492</v>
      </c>
      <c r="C407" s="11">
        <v>3928</v>
      </c>
      <c r="D407" s="11">
        <v>1941</v>
      </c>
      <c r="E407" s="24">
        <f t="shared" si="12"/>
        <v>0.49414460285132383</v>
      </c>
      <c r="F407" s="11">
        <v>1987</v>
      </c>
      <c r="G407" s="24">
        <f t="shared" si="13"/>
        <v>0.50585539714867622</v>
      </c>
      <c r="H407" s="17" t="s">
        <v>65</v>
      </c>
      <c r="I407" s="10">
        <v>3.7152288440984803E-2</v>
      </c>
      <c r="J407" s="27">
        <v>4.9009841777899998</v>
      </c>
      <c r="K407" s="27">
        <v>801.47167538321912</v>
      </c>
      <c r="L407" s="10">
        <v>0.9420809841107125</v>
      </c>
      <c r="M407" s="13">
        <v>30.040733197556008</v>
      </c>
      <c r="N407" s="12">
        <v>45.093105183694007</v>
      </c>
      <c r="O407" s="10">
        <v>0.12601832993890019</v>
      </c>
      <c r="P407" s="32">
        <v>97.684952189229989</v>
      </c>
      <c r="Q407" s="12">
        <v>17.235234215885946</v>
      </c>
      <c r="R407" s="14">
        <v>1245</v>
      </c>
      <c r="S407" s="15">
        <v>3.1550200803212851</v>
      </c>
      <c r="T407" s="10">
        <v>0.98690671031096566</v>
      </c>
      <c r="U407" s="10">
        <v>4.0916530278232409E-3</v>
      </c>
      <c r="V407" s="10">
        <v>6.5466448445171853E-3</v>
      </c>
      <c r="W407" s="10">
        <v>8.1833060556464816E-4</v>
      </c>
      <c r="X407" s="10">
        <v>1.6366612111292963E-3</v>
      </c>
      <c r="Y407" s="16">
        <v>0.76787148594377508</v>
      </c>
    </row>
    <row r="408" spans="1:25">
      <c r="A408" s="9" t="s">
        <v>490</v>
      </c>
      <c r="B408" s="28" t="s">
        <v>493</v>
      </c>
      <c r="C408" s="11">
        <v>538</v>
      </c>
      <c r="D408" s="11">
        <v>286</v>
      </c>
      <c r="E408" s="24">
        <f t="shared" si="12"/>
        <v>0.53159851301115246</v>
      </c>
      <c r="F408" s="11">
        <v>252</v>
      </c>
      <c r="G408" s="24">
        <f t="shared" si="13"/>
        <v>0.46840148698884759</v>
      </c>
      <c r="H408" s="17" t="s">
        <v>65</v>
      </c>
      <c r="I408" s="10">
        <v>5.0885771846359016E-3</v>
      </c>
      <c r="J408" s="27">
        <v>1.61200158155</v>
      </c>
      <c r="K408" s="27">
        <v>333.74657082078841</v>
      </c>
      <c r="L408" s="10">
        <v>0.92870905587668595</v>
      </c>
      <c r="M408" s="13">
        <v>30.669144981412639</v>
      </c>
      <c r="N408" s="12">
        <v>48.412698412698411</v>
      </c>
      <c r="O408" s="10">
        <v>0.1171003717472119</v>
      </c>
      <c r="P408" s="32">
        <v>113.49206349206349</v>
      </c>
      <c r="Q408" s="12">
        <v>15.613382899628252</v>
      </c>
      <c r="R408" s="14">
        <v>170</v>
      </c>
      <c r="S408" s="15">
        <v>3.164705882352941</v>
      </c>
      <c r="T408" s="10">
        <v>0.84431137724550898</v>
      </c>
      <c r="U408" s="10">
        <v>0</v>
      </c>
      <c r="V408" s="10">
        <v>0.15568862275449102</v>
      </c>
      <c r="W408" s="10">
        <v>0</v>
      </c>
      <c r="X408" s="10">
        <v>0</v>
      </c>
      <c r="Y408" s="16">
        <v>0.72941176470588232</v>
      </c>
    </row>
    <row r="409" spans="1:25">
      <c r="A409" s="9" t="s">
        <v>490</v>
      </c>
      <c r="B409" s="28" t="s">
        <v>494</v>
      </c>
      <c r="C409" s="11">
        <v>34439</v>
      </c>
      <c r="D409" s="11">
        <v>16598</v>
      </c>
      <c r="E409" s="24">
        <f t="shared" si="12"/>
        <v>0.48195359911727981</v>
      </c>
      <c r="F409" s="11">
        <v>17841</v>
      </c>
      <c r="G409" s="24">
        <f t="shared" si="13"/>
        <v>0.51804640088272014</v>
      </c>
      <c r="H409" s="17" t="s">
        <v>65</v>
      </c>
      <c r="I409" s="10">
        <v>0.3257351480700294</v>
      </c>
      <c r="J409" s="27">
        <v>44.844695398420001</v>
      </c>
      <c r="K409" s="27">
        <v>767.96151014136171</v>
      </c>
      <c r="L409" s="10">
        <v>0.92236713690000882</v>
      </c>
      <c r="M409" s="13">
        <v>28.360289207003689</v>
      </c>
      <c r="N409" s="12">
        <v>45.462698279244435</v>
      </c>
      <c r="O409" s="10">
        <v>0.13377275762943175</v>
      </c>
      <c r="P409" s="32">
        <v>93.032901743175827</v>
      </c>
      <c r="Q409" s="12">
        <v>18.345480414646186</v>
      </c>
      <c r="R409" s="14">
        <v>11290</v>
      </c>
      <c r="S409" s="15">
        <v>3.0229406554472984</v>
      </c>
      <c r="T409" s="10">
        <v>0.9354045189504373</v>
      </c>
      <c r="U409" s="10">
        <v>5.4482507288629738E-2</v>
      </c>
      <c r="V409" s="10">
        <v>7.4708454810495624E-3</v>
      </c>
      <c r="W409" s="10">
        <v>1.0932944606413995E-3</v>
      </c>
      <c r="X409" s="10">
        <v>1.5488338192419825E-3</v>
      </c>
      <c r="Y409" s="16">
        <v>0.74632418069087691</v>
      </c>
    </row>
    <row r="410" spans="1:25">
      <c r="A410" s="9" t="s">
        <v>490</v>
      </c>
      <c r="B410" s="28" t="s">
        <v>495</v>
      </c>
      <c r="C410" s="11">
        <v>704</v>
      </c>
      <c r="D410" s="11">
        <v>368</v>
      </c>
      <c r="E410" s="24">
        <f t="shared" si="12"/>
        <v>0.52272727272727271</v>
      </c>
      <c r="F410" s="11">
        <v>336</v>
      </c>
      <c r="G410" s="24">
        <f t="shared" si="13"/>
        <v>0.47727272727272729</v>
      </c>
      <c r="H410" s="17" t="s">
        <v>65</v>
      </c>
      <c r="I410" s="10">
        <v>6.6586586207875E-3</v>
      </c>
      <c r="J410" s="27">
        <v>2.7504877004199995</v>
      </c>
      <c r="K410" s="27">
        <v>255.95460757468547</v>
      </c>
      <c r="L410" s="10">
        <v>0.86428571428571432</v>
      </c>
      <c r="M410" s="13">
        <v>33.38068181818182</v>
      </c>
      <c r="N410" s="12">
        <v>44.94047619047619</v>
      </c>
      <c r="O410" s="10">
        <v>0.13068181818181818</v>
      </c>
      <c r="P410" s="32">
        <v>109.52380952380953</v>
      </c>
      <c r="Q410" s="12">
        <v>17.897727272727273</v>
      </c>
      <c r="R410" s="14">
        <v>230</v>
      </c>
      <c r="S410" s="15">
        <v>3.0608695652173914</v>
      </c>
      <c r="T410" s="10">
        <v>0.99118942731277537</v>
      </c>
      <c r="U410" s="10">
        <v>0</v>
      </c>
      <c r="V410" s="10">
        <v>8.8105726872246704E-3</v>
      </c>
      <c r="W410" s="10">
        <v>0</v>
      </c>
      <c r="X410" s="10">
        <v>0</v>
      </c>
      <c r="Y410" s="16">
        <v>0.59565217391304348</v>
      </c>
    </row>
    <row r="411" spans="1:25">
      <c r="A411" s="9" t="s">
        <v>490</v>
      </c>
      <c r="B411" s="28" t="s">
        <v>496</v>
      </c>
      <c r="C411" s="11">
        <v>8676</v>
      </c>
      <c r="D411" s="11">
        <v>4189</v>
      </c>
      <c r="E411" s="24">
        <f t="shared" si="12"/>
        <v>0.48282618718303366</v>
      </c>
      <c r="F411" s="11">
        <v>4487</v>
      </c>
      <c r="G411" s="24">
        <f t="shared" si="13"/>
        <v>0.51717381281696639</v>
      </c>
      <c r="H411" s="17" t="s">
        <v>65</v>
      </c>
      <c r="I411" s="10">
        <v>8.206040084368231E-2</v>
      </c>
      <c r="J411" s="27">
        <v>13.48466824532</v>
      </c>
      <c r="K411" s="27">
        <v>643.39736374390225</v>
      </c>
      <c r="L411" s="10">
        <v>0.90179725126277455</v>
      </c>
      <c r="M411" s="13">
        <v>30.290456431535269</v>
      </c>
      <c r="N411" s="12">
        <v>45.798974816135498</v>
      </c>
      <c r="O411" s="10">
        <v>0.14061779621945597</v>
      </c>
      <c r="P411" s="32">
        <v>93.358591486516602</v>
      </c>
      <c r="Q411" s="12">
        <v>18.752881512217613</v>
      </c>
      <c r="R411" s="14">
        <v>2860</v>
      </c>
      <c r="S411" s="15">
        <v>2.9975524475524478</v>
      </c>
      <c r="T411" s="10">
        <v>0.99002138275124729</v>
      </c>
      <c r="U411" s="10">
        <v>3.2074126870990736E-3</v>
      </c>
      <c r="V411" s="10">
        <v>1.7818959372772631E-3</v>
      </c>
      <c r="W411" s="10">
        <v>1.7818959372772631E-3</v>
      </c>
      <c r="X411" s="10">
        <v>3.2074126870990736E-3</v>
      </c>
      <c r="Y411" s="16">
        <v>0.7384615384615385</v>
      </c>
    </row>
    <row r="412" spans="1:25">
      <c r="A412" s="9" t="s">
        <v>490</v>
      </c>
      <c r="B412" s="28" t="s">
        <v>497</v>
      </c>
      <c r="C412" s="11">
        <v>614</v>
      </c>
      <c r="D412" s="11">
        <v>320</v>
      </c>
      <c r="E412" s="24">
        <f t="shared" si="12"/>
        <v>0.52117263843648209</v>
      </c>
      <c r="F412" s="11">
        <v>294</v>
      </c>
      <c r="G412" s="24">
        <f t="shared" si="13"/>
        <v>0.47882736156351791</v>
      </c>
      <c r="H412" s="17" t="s">
        <v>65</v>
      </c>
      <c r="I412" s="10">
        <v>5.8074096493800067E-3</v>
      </c>
      <c r="J412" s="27">
        <v>1.6812979823999998</v>
      </c>
      <c r="K412" s="27">
        <v>365.19403843186342</v>
      </c>
      <c r="L412" s="10">
        <v>0.85318107667210441</v>
      </c>
      <c r="M412" s="13">
        <v>28.338762214983714</v>
      </c>
      <c r="N412" s="12">
        <v>43.537414965986393</v>
      </c>
      <c r="O412" s="10">
        <v>0.1482084690553746</v>
      </c>
      <c r="P412" s="32">
        <v>108.84353741496599</v>
      </c>
      <c r="Q412" s="12">
        <v>19.54397394136808</v>
      </c>
      <c r="R412" s="14">
        <v>202</v>
      </c>
      <c r="S412" s="15">
        <v>3.0396039603960396</v>
      </c>
      <c r="T412" s="10">
        <v>0.95979899497487442</v>
      </c>
      <c r="U412" s="10">
        <v>0</v>
      </c>
      <c r="V412" s="10">
        <v>5.0251256281407036E-3</v>
      </c>
      <c r="W412" s="10">
        <v>0</v>
      </c>
      <c r="X412" s="10">
        <v>3.5175879396984924E-2</v>
      </c>
      <c r="Y412" s="16">
        <v>0.65841584158415845</v>
      </c>
    </row>
    <row r="413" spans="1:25">
      <c r="A413" s="9" t="s">
        <v>490</v>
      </c>
      <c r="B413" s="28" t="s">
        <v>498</v>
      </c>
      <c r="C413" s="11">
        <v>1205</v>
      </c>
      <c r="D413" s="11">
        <v>595</v>
      </c>
      <c r="E413" s="24">
        <f t="shared" si="12"/>
        <v>0.49377593360995853</v>
      </c>
      <c r="F413" s="11">
        <v>610</v>
      </c>
      <c r="G413" s="24">
        <f t="shared" si="13"/>
        <v>0.50622406639004147</v>
      </c>
      <c r="H413" s="17" t="s">
        <v>65</v>
      </c>
      <c r="I413" s="10">
        <v>1.1397277894955878E-2</v>
      </c>
      <c r="J413" s="27">
        <v>3.0755641445499999</v>
      </c>
      <c r="K413" s="27">
        <v>391.79803878755035</v>
      </c>
      <c r="L413" s="10">
        <v>0.90862510674637065</v>
      </c>
      <c r="M413" s="13">
        <v>29.95850622406639</v>
      </c>
      <c r="N413" s="12">
        <v>42.786885245901644</v>
      </c>
      <c r="O413" s="10">
        <v>0.16265560165975104</v>
      </c>
      <c r="P413" s="32">
        <v>97.540983606557376</v>
      </c>
      <c r="Q413" s="12">
        <v>21.410788381742737</v>
      </c>
      <c r="R413" s="14">
        <v>407</v>
      </c>
      <c r="S413" s="15">
        <v>2.8992628992628995</v>
      </c>
      <c r="T413" s="10">
        <v>0.97518610421836227</v>
      </c>
      <c r="U413" s="10">
        <v>9.9255583126550868E-3</v>
      </c>
      <c r="V413" s="10">
        <v>9.9255583126550868E-3</v>
      </c>
      <c r="W413" s="10">
        <v>2.4813895781637717E-3</v>
      </c>
      <c r="X413" s="10">
        <v>2.4813895781637717E-3</v>
      </c>
      <c r="Y413" s="16">
        <v>0.67321867321867324</v>
      </c>
    </row>
    <row r="414" spans="1:25">
      <c r="A414" s="9" t="s">
        <v>490</v>
      </c>
      <c r="B414" s="28" t="s">
        <v>499</v>
      </c>
      <c r="C414" s="11">
        <v>373</v>
      </c>
      <c r="D414" s="11">
        <v>182</v>
      </c>
      <c r="E414" s="24">
        <f t="shared" si="12"/>
        <v>0.48793565683646112</v>
      </c>
      <c r="F414" s="11">
        <v>191</v>
      </c>
      <c r="G414" s="24">
        <f t="shared" si="13"/>
        <v>0.51206434316353888</v>
      </c>
      <c r="H414" s="17" t="s">
        <v>65</v>
      </c>
      <c r="I414" s="10">
        <v>3.5279540703888317E-3</v>
      </c>
      <c r="J414" s="27">
        <v>1.7629566850999998</v>
      </c>
      <c r="K414" s="27">
        <v>211.57638366982476</v>
      </c>
      <c r="L414" s="10">
        <v>0.86559139784946237</v>
      </c>
      <c r="M414" s="13">
        <v>37.533512064343164</v>
      </c>
      <c r="N414" s="12">
        <v>47.643979057591622</v>
      </c>
      <c r="O414" s="10">
        <v>8.8471849865951746E-2</v>
      </c>
      <c r="P414" s="32">
        <v>95.287958115183244</v>
      </c>
      <c r="Q414" s="12">
        <v>13.672922252010725</v>
      </c>
      <c r="R414" s="14">
        <v>114</v>
      </c>
      <c r="S414" s="15">
        <v>3.2719298245614037</v>
      </c>
      <c r="T414" s="10">
        <v>0.99115044247787609</v>
      </c>
      <c r="U414" s="10">
        <v>0</v>
      </c>
      <c r="V414" s="10">
        <v>8.8495575221238937E-3</v>
      </c>
      <c r="W414" s="10">
        <v>0</v>
      </c>
      <c r="X414" s="10">
        <v>0</v>
      </c>
      <c r="Y414" s="16">
        <v>0.70175438596491224</v>
      </c>
    </row>
    <row r="415" spans="1:25">
      <c r="A415" s="9" t="s">
        <v>490</v>
      </c>
      <c r="B415" s="28" t="s">
        <v>500</v>
      </c>
      <c r="C415" s="11">
        <v>1556</v>
      </c>
      <c r="D415" s="11">
        <v>796</v>
      </c>
      <c r="E415" s="24">
        <f t="shared" si="12"/>
        <v>0.51156812339331614</v>
      </c>
      <c r="F415" s="11">
        <v>760</v>
      </c>
      <c r="G415" s="24">
        <f t="shared" si="13"/>
        <v>0.4884318766066838</v>
      </c>
      <c r="H415" s="17" t="s">
        <v>65</v>
      </c>
      <c r="I415" s="10">
        <v>1.4717148883445099E-2</v>
      </c>
      <c r="J415" s="27">
        <v>2.90003280019</v>
      </c>
      <c r="K415" s="27">
        <v>536.54565558639763</v>
      </c>
      <c r="L415" s="10">
        <v>0.93041237113402064</v>
      </c>
      <c r="M415" s="13">
        <v>28.534704370179949</v>
      </c>
      <c r="N415" s="12">
        <v>46.710526315789473</v>
      </c>
      <c r="O415" s="10">
        <v>0.14974293059125965</v>
      </c>
      <c r="P415" s="32">
        <v>104.73684210526315</v>
      </c>
      <c r="Q415" s="12">
        <v>18.573264781491002</v>
      </c>
      <c r="R415" s="14">
        <v>512</v>
      </c>
      <c r="S415" s="15">
        <v>3.037109375</v>
      </c>
      <c r="T415" s="10">
        <v>0.98602794411177641</v>
      </c>
      <c r="U415" s="10">
        <v>1.996007984031936E-3</v>
      </c>
      <c r="V415" s="10">
        <v>5.9880239520958087E-3</v>
      </c>
      <c r="W415" s="10">
        <v>1.996007984031936E-3</v>
      </c>
      <c r="X415" s="10">
        <v>3.9920159680638719E-3</v>
      </c>
      <c r="Y415" s="16">
        <v>0.78515625</v>
      </c>
    </row>
    <row r="416" spans="1:25">
      <c r="A416" s="9" t="s">
        <v>490</v>
      </c>
      <c r="B416" s="28" t="s">
        <v>501</v>
      </c>
      <c r="C416" s="11">
        <v>8569</v>
      </c>
      <c r="D416" s="11">
        <v>4210</v>
      </c>
      <c r="E416" s="24">
        <f t="shared" si="12"/>
        <v>0.491305869996499</v>
      </c>
      <c r="F416" s="11">
        <v>4359</v>
      </c>
      <c r="G416" s="24">
        <f t="shared" si="13"/>
        <v>0.50869413000350094</v>
      </c>
      <c r="H416" s="17" t="s">
        <v>65</v>
      </c>
      <c r="I416" s="10">
        <v>8.1048360399897851E-2</v>
      </c>
      <c r="J416" s="27">
        <v>8.0026302563999998</v>
      </c>
      <c r="K416" s="27">
        <v>1070.7729490747188</v>
      </c>
      <c r="L416" s="10">
        <v>0.92412150089338896</v>
      </c>
      <c r="M416" s="13">
        <v>27.482786789590385</v>
      </c>
      <c r="N416" s="12">
        <v>47.235604496444139</v>
      </c>
      <c r="O416" s="10">
        <v>0.12906990313922279</v>
      </c>
      <c r="P416" s="32">
        <v>96.581784813030509</v>
      </c>
      <c r="Q416" s="12">
        <v>17.83171898704633</v>
      </c>
      <c r="R416" s="14">
        <v>2762</v>
      </c>
      <c r="S416" s="15">
        <v>3.0637219406227372</v>
      </c>
      <c r="T416" s="10">
        <v>0.98210290827740487</v>
      </c>
      <c r="U416" s="10">
        <v>1.1185682326621925E-2</v>
      </c>
      <c r="V416" s="10">
        <v>2.9828486204325128E-3</v>
      </c>
      <c r="W416" s="10">
        <v>2.9828486204325128E-3</v>
      </c>
      <c r="X416" s="10">
        <v>7.4571215510812821E-4</v>
      </c>
      <c r="Y416" s="16">
        <v>0.77335264301230988</v>
      </c>
    </row>
    <row r="417" spans="1:25">
      <c r="A417" s="9" t="s">
        <v>490</v>
      </c>
      <c r="B417" s="28" t="s">
        <v>502</v>
      </c>
      <c r="C417" s="11">
        <v>5957</v>
      </c>
      <c r="D417" s="11">
        <v>2891</v>
      </c>
      <c r="E417" s="24">
        <f t="shared" si="12"/>
        <v>0.48531139835487663</v>
      </c>
      <c r="F417" s="11">
        <v>3066</v>
      </c>
      <c r="G417" s="24">
        <f t="shared" si="13"/>
        <v>0.51468860164512342</v>
      </c>
      <c r="H417" s="17" t="s">
        <v>65</v>
      </c>
      <c r="I417" s="10">
        <v>5.6343223585271503E-2</v>
      </c>
      <c r="J417" s="27">
        <v>4.7412831200500003</v>
      </c>
      <c r="K417" s="27">
        <v>1256.4109438664316</v>
      </c>
      <c r="L417" s="10">
        <v>0.89191489361702125</v>
      </c>
      <c r="M417" s="13">
        <v>25.600134295786468</v>
      </c>
      <c r="N417" s="12">
        <v>45.466405740378342</v>
      </c>
      <c r="O417" s="10">
        <v>0.15914050696659393</v>
      </c>
      <c r="P417" s="32">
        <v>94.292237442922371</v>
      </c>
      <c r="Q417" s="12">
        <v>21.00050360919926</v>
      </c>
      <c r="R417" s="14">
        <v>2129</v>
      </c>
      <c r="S417" s="15">
        <v>2.7717238139971818</v>
      </c>
      <c r="T417" s="10">
        <v>0.98085419734904267</v>
      </c>
      <c r="U417" s="10">
        <v>1.2763868433971527E-2</v>
      </c>
      <c r="V417" s="10">
        <v>1.4727540500736377E-3</v>
      </c>
      <c r="W417" s="10">
        <v>0</v>
      </c>
      <c r="X417" s="10">
        <v>4.9091801669121256E-3</v>
      </c>
      <c r="Y417" s="16">
        <v>0.73931423203381874</v>
      </c>
    </row>
    <row r="418" spans="1:25">
      <c r="A418" s="9" t="s">
        <v>490</v>
      </c>
      <c r="B418" s="28" t="s">
        <v>503</v>
      </c>
      <c r="C418" s="11">
        <v>436</v>
      </c>
      <c r="D418" s="11">
        <v>236</v>
      </c>
      <c r="E418" s="24">
        <f t="shared" si="12"/>
        <v>0.54128440366972475</v>
      </c>
      <c r="F418" s="11">
        <v>200</v>
      </c>
      <c r="G418" s="24">
        <f t="shared" si="13"/>
        <v>0.45871559633027525</v>
      </c>
      <c r="H418" s="17" t="s">
        <v>65</v>
      </c>
      <c r="I418" s="10">
        <v>4.1238283503740765E-3</v>
      </c>
      <c r="J418" s="27">
        <v>2.66104132205</v>
      </c>
      <c r="K418" s="27">
        <v>163.84563305620389</v>
      </c>
      <c r="L418" s="10">
        <v>0.8906976744186047</v>
      </c>
      <c r="M418" s="13">
        <v>32.568807339449542</v>
      </c>
      <c r="N418" s="12">
        <v>50.5</v>
      </c>
      <c r="O418" s="10">
        <v>9.1743119266055051E-2</v>
      </c>
      <c r="P418" s="32">
        <v>118</v>
      </c>
      <c r="Q418" s="12">
        <v>14.220183486238533</v>
      </c>
      <c r="R418" s="14">
        <v>128</v>
      </c>
      <c r="S418" s="15">
        <v>3.40625</v>
      </c>
      <c r="T418" s="10">
        <v>0.99193548387096775</v>
      </c>
      <c r="U418" s="10">
        <v>0</v>
      </c>
      <c r="V418" s="10">
        <v>8.0645161290322578E-3</v>
      </c>
      <c r="W418" s="10">
        <v>0</v>
      </c>
      <c r="X418" s="10">
        <v>0</v>
      </c>
      <c r="Y418" s="16">
        <v>0.6484375</v>
      </c>
    </row>
    <row r="419" spans="1:25">
      <c r="A419" s="9" t="s">
        <v>490</v>
      </c>
      <c r="B419" s="28" t="s">
        <v>504</v>
      </c>
      <c r="C419" s="11">
        <v>7478</v>
      </c>
      <c r="D419" s="11">
        <v>3619</v>
      </c>
      <c r="E419" s="24">
        <f t="shared" si="12"/>
        <v>0.48395292859053224</v>
      </c>
      <c r="F419" s="11">
        <v>3859</v>
      </c>
      <c r="G419" s="24">
        <f t="shared" si="13"/>
        <v>0.51604707140946782</v>
      </c>
      <c r="H419" s="17" t="s">
        <v>65</v>
      </c>
      <c r="I419" s="10">
        <v>7.0729331202058127E-2</v>
      </c>
      <c r="J419" s="27">
        <v>8.7087872560899999</v>
      </c>
      <c r="K419" s="27">
        <v>858.67294493509212</v>
      </c>
      <c r="L419" s="10">
        <v>0.89609332609875203</v>
      </c>
      <c r="M419" s="13">
        <v>28.430061513773737</v>
      </c>
      <c r="N419" s="12">
        <v>47.058823529411761</v>
      </c>
      <c r="O419" s="10">
        <v>0.13198716234287242</v>
      </c>
      <c r="P419" s="32">
        <v>93.78077222078258</v>
      </c>
      <c r="Q419" s="12">
        <v>18.012837657127577</v>
      </c>
      <c r="R419" s="14">
        <v>2457</v>
      </c>
      <c r="S419" s="15">
        <v>3.0252340252340253</v>
      </c>
      <c r="T419" s="10">
        <v>0.98918019142738245</v>
      </c>
      <c r="U419" s="10">
        <v>6.2421972534332081E-3</v>
      </c>
      <c r="V419" s="10">
        <v>1.6645859342488557E-3</v>
      </c>
      <c r="W419" s="10">
        <v>1.2484394506866417E-3</v>
      </c>
      <c r="X419" s="10">
        <v>1.6645859342488557E-3</v>
      </c>
      <c r="Y419" s="16">
        <v>0.79202279202279202</v>
      </c>
    </row>
    <row r="420" spans="1:25">
      <c r="A420" s="9" t="s">
        <v>490</v>
      </c>
      <c r="B420" s="28" t="s">
        <v>505</v>
      </c>
      <c r="C420" s="11">
        <v>3397</v>
      </c>
      <c r="D420" s="11">
        <v>1662</v>
      </c>
      <c r="E420" s="24">
        <f t="shared" si="12"/>
        <v>0.48925522519870474</v>
      </c>
      <c r="F420" s="11">
        <v>1735</v>
      </c>
      <c r="G420" s="24">
        <f t="shared" si="13"/>
        <v>0.51074477480129521</v>
      </c>
      <c r="H420" s="17" t="s">
        <v>65</v>
      </c>
      <c r="I420" s="10">
        <v>3.2129919509680589E-2</v>
      </c>
      <c r="J420" s="27">
        <v>2.8282238465500003</v>
      </c>
      <c r="K420" s="27">
        <v>1201.1071910534308</v>
      </c>
      <c r="L420" s="10">
        <v>0.92364824717765892</v>
      </c>
      <c r="M420" s="13">
        <v>27.288784221371799</v>
      </c>
      <c r="N420" s="12">
        <v>43.631123919308358</v>
      </c>
      <c r="O420" s="10">
        <v>0.14395054459817486</v>
      </c>
      <c r="P420" s="32">
        <v>95.792507204610956</v>
      </c>
      <c r="Q420" s="12">
        <v>20.459228731233441</v>
      </c>
      <c r="R420" s="14">
        <v>1104</v>
      </c>
      <c r="S420" s="15">
        <v>3.0643115942028984</v>
      </c>
      <c r="T420" s="10">
        <v>0.9908675799086758</v>
      </c>
      <c r="U420" s="10">
        <v>1.8264840182648401E-3</v>
      </c>
      <c r="V420" s="10">
        <v>5.4794520547945206E-3</v>
      </c>
      <c r="W420" s="10">
        <v>0</v>
      </c>
      <c r="X420" s="10">
        <v>1.8264840182648401E-3</v>
      </c>
      <c r="Y420" s="16">
        <v>0.78713768115942029</v>
      </c>
    </row>
    <row r="421" spans="1:25">
      <c r="A421" s="9" t="s">
        <v>490</v>
      </c>
      <c r="B421" s="28" t="s">
        <v>506</v>
      </c>
      <c r="C421" s="11">
        <v>4923</v>
      </c>
      <c r="D421" s="11">
        <v>2418</v>
      </c>
      <c r="E421" s="24">
        <f t="shared" si="12"/>
        <v>0.49116392443631934</v>
      </c>
      <c r="F421" s="11">
        <v>2505</v>
      </c>
      <c r="G421" s="24">
        <f t="shared" si="13"/>
        <v>0.50883607556368071</v>
      </c>
      <c r="H421" s="17" t="s">
        <v>65</v>
      </c>
      <c r="I421" s="10">
        <v>4.6563318735989859E-2</v>
      </c>
      <c r="J421" s="27">
        <v>11.012708998900001</v>
      </c>
      <c r="K421" s="27">
        <v>447.02897356969402</v>
      </c>
      <c r="L421" s="10">
        <v>0.90271493212669685</v>
      </c>
      <c r="M421" s="13">
        <v>24.59882185659151</v>
      </c>
      <c r="N421" s="12">
        <v>44.11177644710579</v>
      </c>
      <c r="O421" s="10">
        <v>0.1677838716229941</v>
      </c>
      <c r="P421" s="32">
        <v>96.526946107784426</v>
      </c>
      <c r="Q421" s="12">
        <v>22.30347349177331</v>
      </c>
      <c r="R421" s="14">
        <v>1773</v>
      </c>
      <c r="S421" s="15">
        <v>2.7614213197969542</v>
      </c>
      <c r="T421" s="10">
        <v>0.98783314020857471</v>
      </c>
      <c r="U421" s="10">
        <v>7.5318655851680186E-3</v>
      </c>
      <c r="V421" s="10">
        <v>5.7937427578215526E-4</v>
      </c>
      <c r="W421" s="10">
        <v>0</v>
      </c>
      <c r="X421" s="10">
        <v>4.0556199304750866E-3</v>
      </c>
      <c r="Y421" s="16">
        <v>0.77100958826847155</v>
      </c>
    </row>
    <row r="422" spans="1:25">
      <c r="A422" s="9" t="s">
        <v>490</v>
      </c>
      <c r="B422" s="28" t="s">
        <v>507</v>
      </c>
      <c r="C422" s="11">
        <v>2613</v>
      </c>
      <c r="D422" s="11">
        <v>1300</v>
      </c>
      <c r="E422" s="24">
        <f t="shared" si="12"/>
        <v>0.49751243781094528</v>
      </c>
      <c r="F422" s="11">
        <v>1313</v>
      </c>
      <c r="G422" s="24">
        <f t="shared" si="13"/>
        <v>0.50248756218905477</v>
      </c>
      <c r="H422" s="17" t="s">
        <v>65</v>
      </c>
      <c r="I422" s="10">
        <v>2.4714595136530876E-2</v>
      </c>
      <c r="J422" s="27">
        <v>5.4522338645899993</v>
      </c>
      <c r="K422" s="27">
        <v>479.25310338765047</v>
      </c>
      <c r="L422" s="10">
        <v>0.91223300970873789</v>
      </c>
      <c r="M422" s="13">
        <v>28.970531955606582</v>
      </c>
      <c r="N422" s="12">
        <v>46.230007616146231</v>
      </c>
      <c r="O422" s="10">
        <v>0.13394565633371602</v>
      </c>
      <c r="P422" s="32">
        <v>99.009900990099013</v>
      </c>
      <c r="Q422" s="12">
        <v>18.216609261385379</v>
      </c>
      <c r="R422" s="14">
        <v>814</v>
      </c>
      <c r="S422" s="15">
        <v>3.1805896805896805</v>
      </c>
      <c r="T422" s="10">
        <v>0.99129353233830841</v>
      </c>
      <c r="U422" s="10">
        <v>2.4875621890547263E-3</v>
      </c>
      <c r="V422" s="10">
        <v>2.4875621890547263E-3</v>
      </c>
      <c r="W422" s="10">
        <v>1.2437810945273632E-3</v>
      </c>
      <c r="X422" s="10">
        <v>2.4875621890547263E-3</v>
      </c>
      <c r="Y422" s="16">
        <v>0.79729729729729726</v>
      </c>
    </row>
    <row r="423" spans="1:25">
      <c r="A423" s="9" t="s">
        <v>490</v>
      </c>
      <c r="B423" s="28" t="s">
        <v>508</v>
      </c>
      <c r="C423" s="11">
        <v>2779</v>
      </c>
      <c r="D423" s="11">
        <v>1390</v>
      </c>
      <c r="E423" s="24">
        <f t="shared" si="12"/>
        <v>0.50017992083483265</v>
      </c>
      <c r="F423" s="11">
        <v>1389</v>
      </c>
      <c r="G423" s="24">
        <f t="shared" si="13"/>
        <v>0.49982007916516735</v>
      </c>
      <c r="H423" s="17" t="s">
        <v>65</v>
      </c>
      <c r="I423" s="10">
        <v>2.6284676572682474E-2</v>
      </c>
      <c r="J423" s="27">
        <v>2.0179804041500002</v>
      </c>
      <c r="K423" s="27">
        <v>1377.11941814943</v>
      </c>
      <c r="L423" s="10">
        <v>0.88051470588235292</v>
      </c>
      <c r="M423" s="13">
        <v>26.05253688377114</v>
      </c>
      <c r="N423" s="12">
        <v>49.244060475161987</v>
      </c>
      <c r="O423" s="10">
        <v>0.14105793450881612</v>
      </c>
      <c r="P423" s="32">
        <v>100.07199424046075</v>
      </c>
      <c r="Q423" s="12">
        <v>18.89168765743073</v>
      </c>
      <c r="R423" s="14">
        <v>947</v>
      </c>
      <c r="S423" s="15">
        <v>2.8922914466737066</v>
      </c>
      <c r="T423" s="10">
        <v>0.99781420765027318</v>
      </c>
      <c r="U423" s="10">
        <v>1.092896174863388E-3</v>
      </c>
      <c r="V423" s="10">
        <v>0</v>
      </c>
      <c r="W423" s="10">
        <v>0</v>
      </c>
      <c r="X423" s="10">
        <v>1.092896174863388E-3</v>
      </c>
      <c r="Y423" s="16">
        <v>0.74234424498416052</v>
      </c>
    </row>
    <row r="424" spans="1:25">
      <c r="A424" s="9" t="s">
        <v>490</v>
      </c>
      <c r="B424" s="28" t="s">
        <v>509</v>
      </c>
      <c r="C424" s="11">
        <v>1662</v>
      </c>
      <c r="D424" s="11">
        <v>830</v>
      </c>
      <c r="E424" s="24">
        <f t="shared" si="12"/>
        <v>0.49939831528279183</v>
      </c>
      <c r="F424" s="11">
        <v>832</v>
      </c>
      <c r="G424" s="24">
        <f t="shared" si="13"/>
        <v>0.50060168471720823</v>
      </c>
      <c r="H424" s="17" t="s">
        <v>65</v>
      </c>
      <c r="I424" s="10">
        <v>1.5719731005325036E-2</v>
      </c>
      <c r="J424" s="27">
        <v>1.6076005618099998</v>
      </c>
      <c r="K424" s="27">
        <v>1033.8389022013976</v>
      </c>
      <c r="L424" s="10">
        <v>0.82443216697360344</v>
      </c>
      <c r="M424" s="13">
        <v>29.602888086642601</v>
      </c>
      <c r="N424" s="12">
        <v>44.350961538461533</v>
      </c>
      <c r="O424" s="10">
        <v>0.15342960288808663</v>
      </c>
      <c r="P424" s="32">
        <v>99.759615384615387</v>
      </c>
      <c r="Q424" s="12">
        <v>19.013237063778579</v>
      </c>
      <c r="R424" s="14">
        <v>562</v>
      </c>
      <c r="S424" s="15">
        <v>2.9163701067615659</v>
      </c>
      <c r="T424" s="10">
        <v>0.99460431654676262</v>
      </c>
      <c r="U424" s="10">
        <v>0</v>
      </c>
      <c r="V424" s="10">
        <v>3.5971223021582736E-3</v>
      </c>
      <c r="W424" s="10">
        <v>0</v>
      </c>
      <c r="X424" s="10">
        <v>1.7985611510791368E-3</v>
      </c>
      <c r="Y424" s="16">
        <v>0.8291814946619217</v>
      </c>
    </row>
    <row r="425" spans="1:25">
      <c r="A425" s="9" t="s">
        <v>490</v>
      </c>
      <c r="B425" s="28" t="s">
        <v>510</v>
      </c>
      <c r="C425" s="11">
        <v>1314</v>
      </c>
      <c r="D425" s="11">
        <v>664</v>
      </c>
      <c r="E425" s="24">
        <f t="shared" si="12"/>
        <v>0.50532724505327242</v>
      </c>
      <c r="F425" s="11">
        <v>650</v>
      </c>
      <c r="G425" s="24">
        <f t="shared" si="13"/>
        <v>0.49467275494672752</v>
      </c>
      <c r="H425" s="17" t="s">
        <v>65</v>
      </c>
      <c r="I425" s="10">
        <v>1.2428234982549396E-2</v>
      </c>
      <c r="J425" s="27">
        <v>1.4494987708</v>
      </c>
      <c r="K425" s="27">
        <v>906.52025822331939</v>
      </c>
      <c r="L425" s="10">
        <v>0.85314685314685312</v>
      </c>
      <c r="M425" s="13">
        <v>28.767123287671232</v>
      </c>
      <c r="N425" s="12">
        <v>42.923076923076927</v>
      </c>
      <c r="O425" s="10">
        <v>0.15905631659056316</v>
      </c>
      <c r="P425" s="32">
        <v>102.15384615384615</v>
      </c>
      <c r="Q425" s="12">
        <v>21.537290715372905</v>
      </c>
      <c r="R425" s="14">
        <v>442</v>
      </c>
      <c r="S425" s="15">
        <v>2.9185520361990949</v>
      </c>
      <c r="T425" s="10">
        <v>0.99537037037037035</v>
      </c>
      <c r="U425" s="10">
        <v>2.3148148148148147E-3</v>
      </c>
      <c r="V425" s="10">
        <v>2.3148148148148147E-3</v>
      </c>
      <c r="W425" s="10">
        <v>0</v>
      </c>
      <c r="X425" s="10">
        <v>0</v>
      </c>
      <c r="Y425" s="16">
        <v>0.72398190045248867</v>
      </c>
    </row>
    <row r="426" spans="1:25">
      <c r="A426" s="9" t="s">
        <v>490</v>
      </c>
      <c r="B426" s="28" t="s">
        <v>511</v>
      </c>
      <c r="C426" s="11">
        <v>3145</v>
      </c>
      <c r="D426" s="11">
        <v>1557</v>
      </c>
      <c r="E426" s="24">
        <f t="shared" si="12"/>
        <v>0.49507154213036564</v>
      </c>
      <c r="F426" s="11">
        <v>1588</v>
      </c>
      <c r="G426" s="24">
        <f t="shared" si="13"/>
        <v>0.50492845786963436</v>
      </c>
      <c r="H426" s="17" t="s">
        <v>65</v>
      </c>
      <c r="I426" s="10">
        <v>2.9746422389739614E-2</v>
      </c>
      <c r="J426" s="27">
        <v>4.0522464335900006</v>
      </c>
      <c r="K426" s="27">
        <v>776.11271958446878</v>
      </c>
      <c r="L426" s="10">
        <v>0.9217278337122442</v>
      </c>
      <c r="M426" s="13">
        <v>30.524642289348172</v>
      </c>
      <c r="N426" s="12">
        <v>44.962216624685134</v>
      </c>
      <c r="O426" s="10">
        <v>0.13449920508744037</v>
      </c>
      <c r="P426" s="32">
        <v>98.047858942065488</v>
      </c>
      <c r="Q426" s="12">
        <v>17.5516693163752</v>
      </c>
      <c r="R426" s="14">
        <v>1017</v>
      </c>
      <c r="S426" s="15">
        <v>3.0570304818092429</v>
      </c>
      <c r="T426" s="10">
        <v>0.98313492063492058</v>
      </c>
      <c r="U426" s="10">
        <v>8.9285714285714281E-3</v>
      </c>
      <c r="V426" s="10">
        <v>2.976190476190476E-3</v>
      </c>
      <c r="W426" s="10">
        <v>2.976190476190476E-3</v>
      </c>
      <c r="X426" s="10">
        <v>1.984126984126984E-3</v>
      </c>
      <c r="Y426" s="16">
        <v>0.73352999016715836</v>
      </c>
    </row>
    <row r="427" spans="1:25">
      <c r="A427" s="9" t="s">
        <v>490</v>
      </c>
      <c r="B427" s="28" t="s">
        <v>512</v>
      </c>
      <c r="C427" s="11">
        <v>1594</v>
      </c>
      <c r="D427" s="11">
        <v>778</v>
      </c>
      <c r="E427" s="24">
        <f t="shared" si="12"/>
        <v>0.48808030112923462</v>
      </c>
      <c r="F427" s="11">
        <v>816</v>
      </c>
      <c r="G427" s="24">
        <f t="shared" si="13"/>
        <v>0.51191969887076538</v>
      </c>
      <c r="H427" s="17" t="s">
        <v>65</v>
      </c>
      <c r="I427" s="10">
        <v>1.5076565115817151E-2</v>
      </c>
      <c r="J427" s="27">
        <v>4.11300927955</v>
      </c>
      <c r="K427" s="27">
        <v>387.55079107781586</v>
      </c>
      <c r="L427" s="10">
        <v>0.88005050505050508</v>
      </c>
      <c r="M427" s="13">
        <v>29.485570890840652</v>
      </c>
      <c r="N427" s="12">
        <v>44.485294117647058</v>
      </c>
      <c r="O427" s="10">
        <v>0.14491844416562108</v>
      </c>
      <c r="P427" s="32">
        <v>95.343137254901961</v>
      </c>
      <c r="Q427" s="12">
        <v>19.636135508155583</v>
      </c>
      <c r="R427" s="14">
        <v>549</v>
      </c>
      <c r="S427" s="15">
        <v>2.894353369763206</v>
      </c>
      <c r="T427" s="10">
        <v>0.99811320754716981</v>
      </c>
      <c r="U427" s="10">
        <v>0</v>
      </c>
      <c r="V427" s="10">
        <v>1.8867924528301887E-3</v>
      </c>
      <c r="W427" s="10">
        <v>0</v>
      </c>
      <c r="X427" s="10">
        <v>0</v>
      </c>
      <c r="Y427" s="16">
        <v>0.7103825136612022</v>
      </c>
    </row>
    <row r="428" spans="1:25">
      <c r="A428" s="9" t="s">
        <v>490</v>
      </c>
      <c r="B428" s="28" t="s">
        <v>513</v>
      </c>
      <c r="C428" s="11">
        <v>1517</v>
      </c>
      <c r="D428" s="11">
        <v>725</v>
      </c>
      <c r="E428" s="24">
        <f t="shared" si="12"/>
        <v>0.47791694133157547</v>
      </c>
      <c r="F428" s="11">
        <v>792</v>
      </c>
      <c r="G428" s="24">
        <f t="shared" si="13"/>
        <v>0.52208305866842453</v>
      </c>
      <c r="H428" s="17" t="s">
        <v>65</v>
      </c>
      <c r="I428" s="10">
        <v>1.4348274329168518E-2</v>
      </c>
      <c r="J428" s="27">
        <v>2.1758385894499996</v>
      </c>
      <c r="K428" s="27">
        <v>697.20245212833618</v>
      </c>
      <c r="L428" s="10">
        <v>0.92615176151761514</v>
      </c>
      <c r="M428" s="13">
        <v>26.038233355306527</v>
      </c>
      <c r="N428" s="12">
        <v>46.843434343434339</v>
      </c>
      <c r="O428" s="10">
        <v>0.16348055372445616</v>
      </c>
      <c r="P428" s="32">
        <v>91.540404040404042</v>
      </c>
      <c r="Q428" s="12">
        <v>21.885299934080422</v>
      </c>
      <c r="R428" s="14">
        <v>544</v>
      </c>
      <c r="S428" s="15">
        <v>2.7444852941176472</v>
      </c>
      <c r="T428" s="10">
        <v>0.9962756052141527</v>
      </c>
      <c r="U428" s="10">
        <v>1.8621973929236499E-3</v>
      </c>
      <c r="V428" s="10">
        <v>0</v>
      </c>
      <c r="W428" s="10">
        <v>0</v>
      </c>
      <c r="X428" s="10">
        <v>1.8621973929236499E-3</v>
      </c>
      <c r="Y428" s="16">
        <v>0.8033088235294118</v>
      </c>
    </row>
    <row r="429" spans="1:25">
      <c r="A429" s="9" t="s">
        <v>490</v>
      </c>
      <c r="B429" s="28" t="s">
        <v>514</v>
      </c>
      <c r="C429" s="11">
        <v>201</v>
      </c>
      <c r="D429" s="11">
        <v>104</v>
      </c>
      <c r="E429" s="24">
        <f t="shared" si="12"/>
        <v>0.51741293532338306</v>
      </c>
      <c r="F429" s="11">
        <v>97</v>
      </c>
      <c r="G429" s="24">
        <f t="shared" si="13"/>
        <v>0.48258706467661694</v>
      </c>
      <c r="H429" s="17" t="s">
        <v>76</v>
      </c>
      <c r="I429" s="10">
        <v>1.9011227028100674E-3</v>
      </c>
      <c r="J429" s="27">
        <v>0.70625739014999989</v>
      </c>
      <c r="K429" s="27">
        <v>284.5987918898947</v>
      </c>
      <c r="L429" s="10">
        <v>0.88442211055276387</v>
      </c>
      <c r="M429" s="13">
        <v>37.313432835820898</v>
      </c>
      <c r="N429" s="12">
        <v>43.298969072164951</v>
      </c>
      <c r="O429" s="10">
        <v>9.950248756218906E-2</v>
      </c>
      <c r="P429" s="32">
        <v>107.21649484536083</v>
      </c>
      <c r="Q429" s="12">
        <v>14.427860696517413</v>
      </c>
      <c r="R429" s="14">
        <v>60</v>
      </c>
      <c r="S429" s="15">
        <v>3.3166666666666669</v>
      </c>
      <c r="T429" s="10">
        <v>0.98181818181818181</v>
      </c>
      <c r="U429" s="10">
        <v>0</v>
      </c>
      <c r="V429" s="10">
        <v>1.8181818181818181E-2</v>
      </c>
      <c r="W429" s="10">
        <v>0</v>
      </c>
      <c r="X429" s="10">
        <v>0</v>
      </c>
      <c r="Y429" s="16">
        <v>0.46666666666666667</v>
      </c>
    </row>
    <row r="430" spans="1:25">
      <c r="A430" s="9" t="s">
        <v>490</v>
      </c>
      <c r="B430" s="28" t="s">
        <v>515</v>
      </c>
      <c r="C430" s="11">
        <v>98</v>
      </c>
      <c r="D430" s="11">
        <v>58</v>
      </c>
      <c r="E430" s="24">
        <f t="shared" si="12"/>
        <v>0.59183673469387754</v>
      </c>
      <c r="F430" s="11">
        <v>40</v>
      </c>
      <c r="G430" s="24">
        <f t="shared" si="13"/>
        <v>0.40816326530612246</v>
      </c>
      <c r="H430" s="17" t="s">
        <v>76</v>
      </c>
      <c r="I430" s="10">
        <v>9.269155466437145E-4</v>
      </c>
      <c r="J430" s="27">
        <v>0.82700409355000004</v>
      </c>
      <c r="K430" s="27">
        <v>118.50001803416103</v>
      </c>
      <c r="L430" s="10">
        <v>0.84693877551020413</v>
      </c>
      <c r="M430" s="13">
        <v>42.857142857142854</v>
      </c>
      <c r="N430" s="12">
        <v>50</v>
      </c>
      <c r="O430" s="10">
        <v>7.1428571428571425E-2</v>
      </c>
      <c r="P430" s="32">
        <v>145</v>
      </c>
      <c r="Q430" s="12">
        <v>8.1632653061224492</v>
      </c>
      <c r="R430" s="14">
        <v>25</v>
      </c>
      <c r="S430" s="15">
        <v>3.92</v>
      </c>
      <c r="T430" s="10">
        <v>0.96</v>
      </c>
      <c r="U430" s="10">
        <v>0</v>
      </c>
      <c r="V430" s="10">
        <v>0</v>
      </c>
      <c r="W430" s="10">
        <v>0</v>
      </c>
      <c r="X430" s="10">
        <v>0.04</v>
      </c>
      <c r="Y430" s="16">
        <v>0.32</v>
      </c>
    </row>
    <row r="431" spans="1:25">
      <c r="A431" s="9" t="s">
        <v>490</v>
      </c>
      <c r="B431" s="28" t="s">
        <v>516</v>
      </c>
      <c r="C431" s="11">
        <v>117</v>
      </c>
      <c r="D431" s="11">
        <v>62</v>
      </c>
      <c r="E431" s="24">
        <f t="shared" si="12"/>
        <v>0.52991452991452992</v>
      </c>
      <c r="F431" s="11">
        <v>55</v>
      </c>
      <c r="G431" s="24">
        <f t="shared" si="13"/>
        <v>0.47008547008547008</v>
      </c>
      <c r="H431" s="17" t="s">
        <v>76</v>
      </c>
      <c r="I431" s="10">
        <v>1.1066236628297407E-3</v>
      </c>
      <c r="J431" s="27">
        <v>1.1537544656199998</v>
      </c>
      <c r="K431" s="27">
        <v>101.40805820164434</v>
      </c>
      <c r="L431" s="10">
        <v>0.9375</v>
      </c>
      <c r="M431" s="13">
        <v>36.752136752136749</v>
      </c>
      <c r="N431" s="12">
        <v>45.454545454545453</v>
      </c>
      <c r="O431" s="10">
        <v>0.13675213675213677</v>
      </c>
      <c r="P431" s="32">
        <v>112.72727272727272</v>
      </c>
      <c r="Q431" s="12">
        <v>19.658119658119659</v>
      </c>
      <c r="R431" s="14">
        <v>40</v>
      </c>
      <c r="S431" s="15">
        <v>2.9249999999999998</v>
      </c>
      <c r="T431" s="10">
        <v>0.97499999999999998</v>
      </c>
      <c r="U431" s="10">
        <v>0</v>
      </c>
      <c r="V431" s="10">
        <v>2.5000000000000001E-2</v>
      </c>
      <c r="W431" s="10">
        <v>0</v>
      </c>
      <c r="X431" s="10">
        <v>0</v>
      </c>
      <c r="Y431" s="16">
        <v>0.57499999999999996</v>
      </c>
    </row>
    <row r="432" spans="1:25">
      <c r="A432" s="9" t="s">
        <v>490</v>
      </c>
      <c r="B432" s="28" t="s">
        <v>517</v>
      </c>
      <c r="C432" s="11">
        <v>26</v>
      </c>
      <c r="D432" s="11">
        <v>15</v>
      </c>
      <c r="E432" s="24">
        <f t="shared" si="12"/>
        <v>0.57692307692307687</v>
      </c>
      <c r="F432" s="11">
        <v>11</v>
      </c>
      <c r="G432" s="24">
        <f t="shared" si="13"/>
        <v>0.42307692307692307</v>
      </c>
      <c r="H432" s="17" t="s">
        <v>76</v>
      </c>
      <c r="I432" s="10">
        <v>2.4591636951772018E-4</v>
      </c>
      <c r="J432" s="27">
        <v>0.25319192149999997</v>
      </c>
      <c r="K432" s="27">
        <v>102.68890036446129</v>
      </c>
      <c r="L432" s="10">
        <v>0.96153846153846156</v>
      </c>
      <c r="M432" s="13">
        <v>3.8461538461538463</v>
      </c>
      <c r="N432" s="12">
        <v>36.363636363636367</v>
      </c>
      <c r="O432" s="10">
        <v>0.26923076923076922</v>
      </c>
      <c r="P432" s="32">
        <v>136.36363636363635</v>
      </c>
      <c r="Q432" s="12">
        <v>42.307692307692307</v>
      </c>
      <c r="R432" s="14">
        <v>10</v>
      </c>
      <c r="S432" s="15">
        <v>2.6</v>
      </c>
      <c r="T432" s="10">
        <v>1</v>
      </c>
      <c r="U432" s="10">
        <v>0</v>
      </c>
      <c r="V432" s="10">
        <v>0</v>
      </c>
      <c r="W432" s="10">
        <v>0</v>
      </c>
      <c r="X432" s="10">
        <v>0</v>
      </c>
      <c r="Y432" s="16">
        <v>0.4</v>
      </c>
    </row>
    <row r="433" spans="1:25">
      <c r="A433" s="18"/>
      <c r="B433" s="18"/>
      <c r="C433" s="19"/>
      <c r="D433" s="19"/>
      <c r="E433" s="19"/>
      <c r="F433" s="19"/>
      <c r="G433" s="19"/>
      <c r="H433" s="18"/>
      <c r="I433" s="19"/>
      <c r="J433" s="19"/>
      <c r="K433" s="19"/>
      <c r="L433" s="19"/>
      <c r="M433" s="19"/>
      <c r="N433" s="19"/>
      <c r="O433" s="19"/>
      <c r="P433" s="29"/>
      <c r="Q433" s="19"/>
      <c r="R433" s="18"/>
      <c r="S433" s="19"/>
      <c r="T433" s="19"/>
      <c r="U433" s="19"/>
      <c r="V433" s="19"/>
      <c r="W433" s="19"/>
      <c r="X433" s="19"/>
      <c r="Y433" s="19"/>
    </row>
    <row r="434" spans="1:25">
      <c r="A434" s="21" t="s">
        <v>518</v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30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>
      <c r="A435" s="21" t="s">
        <v>519</v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30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>
      <c r="A436" s="21" t="s">
        <v>520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30"/>
      <c r="Q436" s="19"/>
      <c r="R436" s="19"/>
      <c r="S436" s="19"/>
      <c r="T436" s="19"/>
      <c r="U436" s="19"/>
      <c r="V436" s="19"/>
      <c r="W436" s="19"/>
      <c r="X436" s="19"/>
      <c r="Y436" s="19"/>
    </row>
  </sheetData>
  <mergeCells count="26">
    <mergeCell ref="A1:A3"/>
    <mergeCell ref="B1:B3"/>
    <mergeCell ref="H1:H3"/>
    <mergeCell ref="C1:C3"/>
    <mergeCell ref="X2:X3"/>
    <mergeCell ref="L1:L3"/>
    <mergeCell ref="M1:M3"/>
    <mergeCell ref="N1:N3"/>
    <mergeCell ref="O1:O3"/>
    <mergeCell ref="P1:P3"/>
    <mergeCell ref="D1:D3"/>
    <mergeCell ref="E1:E3"/>
    <mergeCell ref="F1:F3"/>
    <mergeCell ref="G1:G3"/>
    <mergeCell ref="S1:S3"/>
    <mergeCell ref="Y2:Y3"/>
    <mergeCell ref="J1:J3"/>
    <mergeCell ref="I1:I3"/>
    <mergeCell ref="K1:K3"/>
    <mergeCell ref="T1:X1"/>
    <mergeCell ref="R1:R3"/>
    <mergeCell ref="Q1:Q3"/>
    <mergeCell ref="T2:T3"/>
    <mergeCell ref="U2:U3"/>
    <mergeCell ref="V2:V3"/>
    <mergeCell ref="W2:W3"/>
  </mergeCells>
  <conditionalFormatting sqref="A432 A426:A430 A225:A423 A4:A222">
    <cfRule type="cellIs" dxfId="3" priority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5"/>
  <sheetViews>
    <sheetView tabSelected="1" zoomScaleNormal="100" workbookViewId="0">
      <selection sqref="A1:A3"/>
    </sheetView>
  </sheetViews>
  <sheetFormatPr baseColWidth="10" defaultRowHeight="15"/>
  <cols>
    <col min="1" max="1" width="21.42578125" style="8" customWidth="1"/>
    <col min="2" max="2" width="50" style="8" customWidth="1"/>
    <col min="3" max="6" width="17.140625" style="71" customWidth="1"/>
    <col min="7" max="14" width="17.140625" style="68" customWidth="1"/>
  </cols>
  <sheetData>
    <row r="1" spans="1:17">
      <c r="A1" s="37"/>
      <c r="B1" s="49" t="s">
        <v>0</v>
      </c>
      <c r="C1" s="44" t="s">
        <v>550</v>
      </c>
      <c r="D1" s="44"/>
      <c r="E1" s="44"/>
      <c r="F1" s="44"/>
      <c r="G1" s="36" t="s">
        <v>540</v>
      </c>
      <c r="H1" s="36" t="s">
        <v>541</v>
      </c>
      <c r="I1" s="36" t="s">
        <v>540</v>
      </c>
      <c r="J1" s="36" t="s">
        <v>541</v>
      </c>
      <c r="K1" s="36" t="s">
        <v>540</v>
      </c>
      <c r="L1" s="36" t="s">
        <v>541</v>
      </c>
      <c r="M1" s="36" t="s">
        <v>540</v>
      </c>
      <c r="N1" s="36" t="s">
        <v>541</v>
      </c>
      <c r="O1" s="44" t="s">
        <v>533</v>
      </c>
      <c r="P1" s="44"/>
      <c r="Q1" s="44"/>
    </row>
    <row r="2" spans="1:17" ht="15" customHeight="1">
      <c r="A2" s="37"/>
      <c r="B2" s="49"/>
      <c r="C2" s="44" t="s">
        <v>37</v>
      </c>
      <c r="D2" s="44" t="s">
        <v>38</v>
      </c>
      <c r="E2" s="44" t="s">
        <v>39</v>
      </c>
      <c r="F2" s="44" t="s">
        <v>40</v>
      </c>
      <c r="G2" s="44" t="s">
        <v>542</v>
      </c>
      <c r="H2" s="44" t="s">
        <v>543</v>
      </c>
      <c r="I2" s="49" t="s">
        <v>544</v>
      </c>
      <c r="J2" s="49" t="s">
        <v>545</v>
      </c>
      <c r="K2" s="49" t="s">
        <v>546</v>
      </c>
      <c r="L2" s="49" t="s">
        <v>547</v>
      </c>
      <c r="M2" s="44" t="s">
        <v>548</v>
      </c>
      <c r="N2" s="44" t="s">
        <v>549</v>
      </c>
      <c r="O2" s="44" t="s">
        <v>534</v>
      </c>
      <c r="P2" s="44" t="s">
        <v>535</v>
      </c>
      <c r="Q2" s="44" t="s">
        <v>536</v>
      </c>
    </row>
    <row r="3" spans="1:17" ht="21" customHeight="1">
      <c r="A3" s="37"/>
      <c r="B3" s="49"/>
      <c r="C3" s="44"/>
      <c r="D3" s="44"/>
      <c r="E3" s="44"/>
      <c r="F3" s="44"/>
      <c r="G3" s="44"/>
      <c r="H3" s="44"/>
      <c r="I3" s="49"/>
      <c r="J3" s="49"/>
      <c r="K3" s="49"/>
      <c r="L3" s="49"/>
      <c r="M3" s="44"/>
      <c r="N3" s="44"/>
      <c r="O3" s="44"/>
      <c r="P3" s="44"/>
      <c r="Q3" s="44"/>
    </row>
    <row r="4" spans="1:17" hidden="1">
      <c r="A4" s="3" t="s">
        <v>60</v>
      </c>
      <c r="B4" s="4" t="s">
        <v>61</v>
      </c>
      <c r="C4" s="5">
        <v>0.98533299337476365</v>
      </c>
      <c r="D4" s="5">
        <v>0.72856882390348243</v>
      </c>
      <c r="E4" s="5">
        <v>0.4715546635429646</v>
      </c>
      <c r="F4" s="5">
        <v>9.7520042978103669E-2</v>
      </c>
      <c r="G4" s="5">
        <v>0.98328997585598288</v>
      </c>
      <c r="H4" s="5">
        <v>0.98722378559835144</v>
      </c>
      <c r="I4" s="5">
        <v>0.68495603180453901</v>
      </c>
      <c r="J4" s="5">
        <v>0.77336939373450531</v>
      </c>
      <c r="K4" s="5">
        <v>0.44121823959167794</v>
      </c>
      <c r="L4" s="5">
        <v>0.52473385785240212</v>
      </c>
      <c r="M4" s="5">
        <v>9.1520782703898462E-2</v>
      </c>
      <c r="N4" s="5">
        <v>0.10283898216405245</v>
      </c>
      <c r="O4" s="5">
        <v>0.70392141746649706</v>
      </c>
      <c r="P4" s="5">
        <v>0.99310923695522701</v>
      </c>
      <c r="Q4" s="5">
        <v>0.82609672584471061</v>
      </c>
    </row>
    <row r="5" spans="1:17">
      <c r="A5" s="9" t="s">
        <v>62</v>
      </c>
      <c r="B5" s="9" t="s">
        <v>64</v>
      </c>
      <c r="C5" s="10">
        <v>0.9877561541435752</v>
      </c>
      <c r="D5" s="10">
        <v>0.80816831683168322</v>
      </c>
      <c r="E5" s="10">
        <v>0.42479226725453623</v>
      </c>
      <c r="F5" s="10">
        <v>6.5418719211822657E-2</v>
      </c>
      <c r="G5" s="10">
        <v>0.98551890587288815</v>
      </c>
      <c r="H5" s="10">
        <v>0.98982630272952854</v>
      </c>
      <c r="I5" s="10">
        <v>0.78398058252427183</v>
      </c>
      <c r="J5" s="10">
        <v>0.83333333333333337</v>
      </c>
      <c r="K5" s="10">
        <v>0.41184971098265893</v>
      </c>
      <c r="L5" s="10">
        <v>0.45805369127516776</v>
      </c>
      <c r="M5" s="10">
        <v>6.8191444303261337E-2</v>
      </c>
      <c r="N5" s="10">
        <v>6.3006632277081795E-2</v>
      </c>
      <c r="O5" s="10">
        <v>0.65920398009950254</v>
      </c>
      <c r="P5" s="10">
        <v>0.99521072796934862</v>
      </c>
      <c r="Q5" s="10">
        <v>0.87731811697574891</v>
      </c>
    </row>
    <row r="6" spans="1:17">
      <c r="A6" s="9" t="s">
        <v>62</v>
      </c>
      <c r="B6" s="9" t="s">
        <v>66</v>
      </c>
      <c r="C6" s="10">
        <v>0.96886864085041757</v>
      </c>
      <c r="D6" s="10">
        <v>0.67500000000000004</v>
      </c>
      <c r="E6" s="10">
        <v>0.30972615675165249</v>
      </c>
      <c r="F6" s="10">
        <v>3.7674919268030141E-2</v>
      </c>
      <c r="G6" s="10">
        <v>0.9555555555555556</v>
      </c>
      <c r="H6" s="10">
        <v>0.98107714701601167</v>
      </c>
      <c r="I6" s="10">
        <v>0.61016949152542377</v>
      </c>
      <c r="J6" s="10">
        <v>0.73770491803278693</v>
      </c>
      <c r="K6" s="10">
        <v>0.26377952755905509</v>
      </c>
      <c r="L6" s="10">
        <v>0.37164750957854409</v>
      </c>
      <c r="M6" s="10">
        <v>2.5056947608200455E-2</v>
      </c>
      <c r="N6" s="10">
        <v>4.8979591836734691E-2</v>
      </c>
      <c r="O6" s="10">
        <v>0.73972602739726023</v>
      </c>
      <c r="P6" s="10">
        <v>0.99371069182389937</v>
      </c>
      <c r="Q6" s="10">
        <v>0.78894472361809043</v>
      </c>
    </row>
    <row r="7" spans="1:17">
      <c r="A7" s="9" t="s">
        <v>62</v>
      </c>
      <c r="B7" s="9" t="s">
        <v>67</v>
      </c>
      <c r="C7" s="10">
        <v>0.97249190938511332</v>
      </c>
      <c r="D7" s="10">
        <v>0.69230769230769229</v>
      </c>
      <c r="E7" s="10">
        <v>0.32658102766798419</v>
      </c>
      <c r="F7" s="10">
        <v>4.3678160919540229E-2</v>
      </c>
      <c r="G7" s="10">
        <v>0.97180762852404645</v>
      </c>
      <c r="H7" s="10">
        <v>0.97314375987361768</v>
      </c>
      <c r="I7" s="10">
        <v>0.64646464646464652</v>
      </c>
      <c r="J7" s="10">
        <v>0.73958333333333337</v>
      </c>
      <c r="K7" s="10">
        <v>0.27575757575757576</v>
      </c>
      <c r="L7" s="10">
        <v>0.38994974874371857</v>
      </c>
      <c r="M7" s="10">
        <v>3.9806996381182146E-2</v>
      </c>
      <c r="N7" s="10">
        <v>4.7200878155872671E-2</v>
      </c>
      <c r="O7" s="10">
        <v>0.68965517241379315</v>
      </c>
      <c r="P7" s="10">
        <v>0.99371069182389937</v>
      </c>
      <c r="Q7" s="10">
        <v>0.81159420289855078</v>
      </c>
    </row>
    <row r="8" spans="1:17">
      <c r="A8" s="9" t="s">
        <v>62</v>
      </c>
      <c r="B8" s="9" t="s">
        <v>68</v>
      </c>
      <c r="C8" s="10">
        <v>0.96536412078152756</v>
      </c>
      <c r="D8" s="10">
        <v>0.66265060240963858</v>
      </c>
      <c r="E8" s="10">
        <v>0.25323275862068967</v>
      </c>
      <c r="F8" s="10">
        <v>2.1250000000000002E-2</v>
      </c>
      <c r="G8" s="10">
        <v>0.95888157894736847</v>
      </c>
      <c r="H8" s="10">
        <v>0.97297297297297303</v>
      </c>
      <c r="I8" s="10">
        <v>0.53658536585365857</v>
      </c>
      <c r="J8" s="10">
        <v>0.7857142857142857</v>
      </c>
      <c r="K8" s="10">
        <v>0.2123015873015873</v>
      </c>
      <c r="L8" s="10">
        <v>0.31683168316831684</v>
      </c>
      <c r="M8" s="10">
        <v>2.5581395348837209E-2</v>
      </c>
      <c r="N8" s="10">
        <v>1.6216216216216217E-2</v>
      </c>
      <c r="O8" s="10">
        <v>0.62962962962962965</v>
      </c>
      <c r="P8" s="10">
        <v>0.9928057553956835</v>
      </c>
      <c r="Q8" s="10">
        <v>0.79605263157894735</v>
      </c>
    </row>
    <row r="9" spans="1:17">
      <c r="A9" s="9" t="s">
        <v>62</v>
      </c>
      <c r="B9" s="9" t="s">
        <v>69</v>
      </c>
      <c r="C9" s="10">
        <v>0.98712527018137397</v>
      </c>
      <c r="D9" s="10">
        <v>0.66909090909090907</v>
      </c>
      <c r="E9" s="10">
        <v>0.43876130828114129</v>
      </c>
      <c r="F9" s="10">
        <v>7.637004883342377E-2</v>
      </c>
      <c r="G9" s="10">
        <v>0.98332694518972785</v>
      </c>
      <c r="H9" s="10">
        <v>0.99078001106398672</v>
      </c>
      <c r="I9" s="10">
        <v>0.6071428571428571</v>
      </c>
      <c r="J9" s="10">
        <v>0.73333333333333328</v>
      </c>
      <c r="K9" s="10">
        <v>0.40340364333652923</v>
      </c>
      <c r="L9" s="10">
        <v>0.49191848208011246</v>
      </c>
      <c r="M9" s="10">
        <v>7.2258430150184183E-2</v>
      </c>
      <c r="N9" s="10">
        <v>8.0145719489981782E-2</v>
      </c>
      <c r="O9" s="10">
        <v>0.69384615384615389</v>
      </c>
      <c r="P9" s="10">
        <v>0.99500713266761764</v>
      </c>
      <c r="Q9" s="10">
        <v>0.80577427821522307</v>
      </c>
    </row>
    <row r="10" spans="1:17">
      <c r="A10" s="9" t="s">
        <v>62</v>
      </c>
      <c r="B10" s="9" t="s">
        <v>70</v>
      </c>
      <c r="C10" s="10">
        <v>0.98596617488305149</v>
      </c>
      <c r="D10" s="10">
        <v>0.7386934673366834</v>
      </c>
      <c r="E10" s="10">
        <v>0.42517301038062283</v>
      </c>
      <c r="F10" s="10">
        <v>6.3766683143845773E-2</v>
      </c>
      <c r="G10" s="10">
        <v>0.98796087283671929</v>
      </c>
      <c r="H10" s="10">
        <v>0.98413793103448277</v>
      </c>
      <c r="I10" s="10">
        <v>0.65048543689320393</v>
      </c>
      <c r="J10" s="10">
        <v>0.83333333333333337</v>
      </c>
      <c r="K10" s="10">
        <v>0.38322813345356177</v>
      </c>
      <c r="L10" s="10">
        <v>0.47938144329896909</v>
      </c>
      <c r="M10" s="10">
        <v>6.4921465968586389E-2</v>
      </c>
      <c r="N10" s="10">
        <v>6.2734082397003746E-2</v>
      </c>
      <c r="O10" s="10">
        <v>0.70270270270270274</v>
      </c>
      <c r="P10" s="10">
        <v>0.9878419452887538</v>
      </c>
      <c r="Q10" s="10">
        <v>0.84573002754820936</v>
      </c>
    </row>
    <row r="11" spans="1:17">
      <c r="A11" s="9" t="s">
        <v>62</v>
      </c>
      <c r="B11" s="9" t="s">
        <v>71</v>
      </c>
      <c r="C11" s="10">
        <v>0.98999142121818706</v>
      </c>
      <c r="D11" s="10">
        <v>0.74739039665970775</v>
      </c>
      <c r="E11" s="10">
        <v>0.56861738535249828</v>
      </c>
      <c r="F11" s="10">
        <v>0.13173302107728338</v>
      </c>
      <c r="G11" s="10">
        <v>0.98873406463089242</v>
      </c>
      <c r="H11" s="10">
        <v>0.99116266224799776</v>
      </c>
      <c r="I11" s="10">
        <v>0.7076271186440678</v>
      </c>
      <c r="J11" s="10">
        <v>0.78600823045267487</v>
      </c>
      <c r="K11" s="10">
        <v>0.53922967189728954</v>
      </c>
      <c r="L11" s="10">
        <v>0.61577694661679705</v>
      </c>
      <c r="M11" s="10">
        <v>0.13589425857083851</v>
      </c>
      <c r="N11" s="10">
        <v>0.12800591934887162</v>
      </c>
      <c r="O11" s="10">
        <v>0.82585751978891819</v>
      </c>
      <c r="P11" s="10">
        <v>0.99381188118811881</v>
      </c>
      <c r="Q11" s="10">
        <v>0.85098952270081485</v>
      </c>
    </row>
    <row r="12" spans="1:17">
      <c r="A12" s="9" t="s">
        <v>62</v>
      </c>
      <c r="B12" s="9" t="s">
        <v>72</v>
      </c>
      <c r="C12" s="10">
        <v>0.97505057316250843</v>
      </c>
      <c r="D12" s="10">
        <v>0.6588235294117647</v>
      </c>
      <c r="E12" s="10">
        <v>0.32218458933107536</v>
      </c>
      <c r="F12" s="10">
        <v>4.065040650406504E-2</v>
      </c>
      <c r="G12" s="10">
        <v>0.96506849315068488</v>
      </c>
      <c r="H12" s="10">
        <v>0.98472775564409032</v>
      </c>
      <c r="I12" s="10">
        <v>0.60869565217391308</v>
      </c>
      <c r="J12" s="10">
        <v>0.71794871794871795</v>
      </c>
      <c r="K12" s="10">
        <v>0.2857142857142857</v>
      </c>
      <c r="L12" s="10">
        <v>0.37619461337966986</v>
      </c>
      <c r="M12" s="10">
        <v>3.5864978902953586E-2</v>
      </c>
      <c r="N12" s="10">
        <v>4.5098039215686274E-2</v>
      </c>
      <c r="O12" s="10">
        <v>0.67713004484304928</v>
      </c>
      <c r="P12" s="10">
        <v>1</v>
      </c>
      <c r="Q12" s="10">
        <v>0.7790178571428571</v>
      </c>
    </row>
    <row r="13" spans="1:17">
      <c r="A13" s="9" t="s">
        <v>62</v>
      </c>
      <c r="B13" s="9" t="s">
        <v>73</v>
      </c>
      <c r="C13" s="10">
        <v>0.98711683696135055</v>
      </c>
      <c r="D13" s="10">
        <v>0.73333333333333328</v>
      </c>
      <c r="E13" s="10">
        <v>0.45913978494623658</v>
      </c>
      <c r="F13" s="10">
        <v>6.484848484848485E-2</v>
      </c>
      <c r="G13" s="10">
        <v>0.9838854073410922</v>
      </c>
      <c r="H13" s="10">
        <v>0.99029982363315694</v>
      </c>
      <c r="I13" s="10">
        <v>0.70666666666666667</v>
      </c>
      <c r="J13" s="10">
        <v>0.75555555555555554</v>
      </c>
      <c r="K13" s="10">
        <v>0.4227373068432671</v>
      </c>
      <c r="L13" s="10">
        <v>0.50699677072120564</v>
      </c>
      <c r="M13" s="10">
        <v>5.3164556962025315E-2</v>
      </c>
      <c r="N13" s="10">
        <v>7.5581395348837205E-2</v>
      </c>
      <c r="O13" s="10">
        <v>0.68292682926829273</v>
      </c>
      <c r="P13" s="10">
        <v>0.9928057553956835</v>
      </c>
      <c r="Q13" s="10">
        <v>0.82828282828282829</v>
      </c>
    </row>
    <row r="14" spans="1:17">
      <c r="A14" s="9" t="s">
        <v>62</v>
      </c>
      <c r="B14" s="9" t="s">
        <v>74</v>
      </c>
      <c r="C14" s="10">
        <v>0.98365758754863808</v>
      </c>
      <c r="D14" s="10">
        <v>0.63157894736842102</v>
      </c>
      <c r="E14" s="10">
        <v>0.35714285714285715</v>
      </c>
      <c r="F14" s="10">
        <v>7.7114427860696513E-2</v>
      </c>
      <c r="G14" s="10">
        <v>0.97605633802816905</v>
      </c>
      <c r="H14" s="10">
        <v>0.99304347826086958</v>
      </c>
      <c r="I14" s="10">
        <v>0.58490566037735847</v>
      </c>
      <c r="J14" s="10">
        <v>0.67213114754098358</v>
      </c>
      <c r="K14" s="10">
        <v>0.31071428571428572</v>
      </c>
      <c r="L14" s="10">
        <v>0.44146341463414634</v>
      </c>
      <c r="M14" s="10">
        <v>6.4017660044150104E-2</v>
      </c>
      <c r="N14" s="10">
        <v>9.4017094017094016E-2</v>
      </c>
      <c r="O14" s="10">
        <v>0.3925233644859813</v>
      </c>
      <c r="P14" s="10">
        <v>0.97663551401869164</v>
      </c>
      <c r="Q14" s="10">
        <v>0.77403846153846156</v>
      </c>
    </row>
    <row r="15" spans="1:17">
      <c r="A15" s="9" t="s">
        <v>62</v>
      </c>
      <c r="B15" s="9" t="s">
        <v>75</v>
      </c>
      <c r="C15" s="10">
        <v>0.98404255319148937</v>
      </c>
      <c r="D15" s="10">
        <v>0.8571428571428571</v>
      </c>
      <c r="E15" s="10">
        <v>0.36842105263157893</v>
      </c>
      <c r="F15" s="10">
        <v>3.1007751937984496E-2</v>
      </c>
      <c r="G15" s="10">
        <v>1</v>
      </c>
      <c r="H15" s="10">
        <v>0.96341463414634143</v>
      </c>
      <c r="I15" s="10">
        <v>0.77777777777777779</v>
      </c>
      <c r="J15" s="10">
        <v>1</v>
      </c>
      <c r="K15" s="10">
        <v>0.32941176470588235</v>
      </c>
      <c r="L15" s="10">
        <v>0.42424242424242425</v>
      </c>
      <c r="M15" s="10">
        <v>2.7027027027027029E-2</v>
      </c>
      <c r="N15" s="10">
        <v>3.6363636363636362E-2</v>
      </c>
      <c r="O15" s="10">
        <v>0.38461538461538464</v>
      </c>
      <c r="P15" s="10">
        <v>1</v>
      </c>
      <c r="Q15" s="10">
        <v>0.92307692307692313</v>
      </c>
    </row>
    <row r="16" spans="1:17">
      <c r="A16" s="9" t="s">
        <v>62</v>
      </c>
      <c r="B16" s="9" t="s">
        <v>77</v>
      </c>
      <c r="C16" s="10">
        <v>0.97101449275362317</v>
      </c>
      <c r="D16" s="10">
        <v>1</v>
      </c>
      <c r="E16" s="10">
        <v>0.35</v>
      </c>
      <c r="F16" s="10">
        <v>3.7037037037037035E-2</v>
      </c>
      <c r="G16" s="10">
        <v>0.94736842105263153</v>
      </c>
      <c r="H16" s="10">
        <v>1</v>
      </c>
      <c r="I16" s="10">
        <v>1</v>
      </c>
      <c r="J16" s="10">
        <v>1</v>
      </c>
      <c r="K16" s="10">
        <v>0.29411764705882354</v>
      </c>
      <c r="L16" s="10">
        <v>0.42307692307692307</v>
      </c>
      <c r="M16" s="10">
        <v>3.2258064516129031E-2</v>
      </c>
      <c r="N16" s="10">
        <v>4.3478260869565216E-2</v>
      </c>
      <c r="O16" s="10">
        <v>0</v>
      </c>
      <c r="P16" s="10">
        <v>1</v>
      </c>
      <c r="Q16" s="10">
        <v>1</v>
      </c>
    </row>
    <row r="17" spans="1:17">
      <c r="A17" s="9" t="s">
        <v>62</v>
      </c>
      <c r="B17" s="9" t="s">
        <v>78</v>
      </c>
      <c r="C17" s="10">
        <v>1</v>
      </c>
      <c r="D17" s="10">
        <v>0.25</v>
      </c>
      <c r="E17" s="10">
        <v>0.4098360655737705</v>
      </c>
      <c r="F17" s="10">
        <v>0.12</v>
      </c>
      <c r="G17" s="10">
        <v>1</v>
      </c>
      <c r="H17" s="10">
        <v>1</v>
      </c>
      <c r="I17" s="10">
        <v>0.2857142857142857</v>
      </c>
      <c r="J17" s="10">
        <v>0</v>
      </c>
      <c r="K17" s="10">
        <v>0.3611111111111111</v>
      </c>
      <c r="L17" s="10">
        <v>0.48</v>
      </c>
      <c r="M17" s="10">
        <v>3.7037037037037035E-2</v>
      </c>
      <c r="N17" s="10">
        <v>0.21739130434782608</v>
      </c>
      <c r="O17" s="10">
        <v>1</v>
      </c>
      <c r="P17" s="10">
        <v>1</v>
      </c>
      <c r="Q17" s="10">
        <v>0.3</v>
      </c>
    </row>
    <row r="18" spans="1:17">
      <c r="A18" s="9" t="s">
        <v>62</v>
      </c>
      <c r="B18" s="9" t="s">
        <v>79</v>
      </c>
      <c r="C18" s="10">
        <v>0.94067796610169496</v>
      </c>
      <c r="D18" s="10">
        <v>0.33333333333333331</v>
      </c>
      <c r="E18" s="10">
        <v>0.30303030303030304</v>
      </c>
      <c r="F18" s="10">
        <v>0.10588235294117647</v>
      </c>
      <c r="G18" s="10">
        <v>0.9285714285714286</v>
      </c>
      <c r="H18" s="10">
        <v>0.95161290322580649</v>
      </c>
      <c r="I18" s="10">
        <v>0.25</v>
      </c>
      <c r="J18" s="10">
        <v>0.5</v>
      </c>
      <c r="K18" s="10">
        <v>0.30434782608695654</v>
      </c>
      <c r="L18" s="10">
        <v>0.31372549019607843</v>
      </c>
      <c r="M18" s="10">
        <v>7.8947368421052627E-2</v>
      </c>
      <c r="N18" s="10">
        <v>0.1276595744680851</v>
      </c>
      <c r="O18" s="10">
        <v>0.7142857142857143</v>
      </c>
      <c r="P18" s="10">
        <v>1</v>
      </c>
      <c r="Q18" s="10">
        <v>0.45454545454545453</v>
      </c>
    </row>
    <row r="19" spans="1:17">
      <c r="A19" s="9" t="s">
        <v>62</v>
      </c>
      <c r="B19" s="9" t="s">
        <v>80</v>
      </c>
      <c r="C19" s="10">
        <v>0.96035242290748901</v>
      </c>
      <c r="D19" s="10">
        <v>0.5</v>
      </c>
      <c r="E19" s="10">
        <v>0.21621621621621623</v>
      </c>
      <c r="F19" s="10">
        <v>3.9215686274509803E-2</v>
      </c>
      <c r="G19" s="10">
        <v>0.94444444444444442</v>
      </c>
      <c r="H19" s="10">
        <v>0.98019801980198018</v>
      </c>
      <c r="I19" s="10">
        <v>0.44444444444444442</v>
      </c>
      <c r="J19" s="10">
        <v>0.5714285714285714</v>
      </c>
      <c r="K19" s="10">
        <v>0.18095238095238095</v>
      </c>
      <c r="L19" s="10">
        <v>0.26923076923076922</v>
      </c>
      <c r="M19" s="10">
        <v>3.3333333333333333E-2</v>
      </c>
      <c r="N19" s="10">
        <v>4.7619047619047616E-2</v>
      </c>
      <c r="O19" s="10">
        <v>0.55555555555555558</v>
      </c>
      <c r="P19" s="10">
        <v>1</v>
      </c>
      <c r="Q19" s="10">
        <v>0.68965517241379315</v>
      </c>
    </row>
    <row r="20" spans="1:17">
      <c r="A20" s="9" t="s">
        <v>62</v>
      </c>
      <c r="B20" s="9" t="s">
        <v>81</v>
      </c>
      <c r="C20" s="10">
        <v>0.94699646643109536</v>
      </c>
      <c r="D20" s="10">
        <v>0.66666666666666663</v>
      </c>
      <c r="E20" s="10">
        <v>0.20264317180616739</v>
      </c>
      <c r="F20" s="10">
        <v>7.179487179487179E-2</v>
      </c>
      <c r="G20" s="10">
        <v>0.9285714285714286</v>
      </c>
      <c r="H20" s="10">
        <v>0.965034965034965</v>
      </c>
      <c r="I20" s="10">
        <v>0.5</v>
      </c>
      <c r="J20" s="10">
        <v>0.84615384615384615</v>
      </c>
      <c r="K20" s="10">
        <v>0.16513761467889909</v>
      </c>
      <c r="L20" s="10">
        <v>0.24561403508771928</v>
      </c>
      <c r="M20" s="10">
        <v>7.2916666666666671E-2</v>
      </c>
      <c r="N20" s="10">
        <v>7.0707070707070704E-2</v>
      </c>
      <c r="O20" s="10">
        <v>0.76470588235294112</v>
      </c>
      <c r="P20" s="10">
        <v>0.97058823529411764</v>
      </c>
      <c r="Q20" s="10">
        <v>0.76744186046511631</v>
      </c>
    </row>
    <row r="21" spans="1:17">
      <c r="A21" s="9" t="s">
        <v>62</v>
      </c>
      <c r="B21" s="9" t="s">
        <v>82</v>
      </c>
      <c r="C21" s="10">
        <v>0.97760551248923344</v>
      </c>
      <c r="D21" s="10">
        <v>0.69791666666666663</v>
      </c>
      <c r="E21" s="10">
        <v>0.44574468085106383</v>
      </c>
      <c r="F21" s="10">
        <v>8.3756345177664976E-2</v>
      </c>
      <c r="G21" s="10">
        <v>0.97310126582278478</v>
      </c>
      <c r="H21" s="10">
        <v>0.98298676748582225</v>
      </c>
      <c r="I21" s="10">
        <v>0.66</v>
      </c>
      <c r="J21" s="10">
        <v>0.73913043478260865</v>
      </c>
      <c r="K21" s="10">
        <v>0.38823529411764707</v>
      </c>
      <c r="L21" s="10">
        <v>0.53902439024390247</v>
      </c>
      <c r="M21" s="10">
        <v>6.9930069930069935E-2</v>
      </c>
      <c r="N21" s="10">
        <v>0.10027855153203342</v>
      </c>
      <c r="O21" s="10">
        <v>0.67901234567901236</v>
      </c>
      <c r="P21" s="10">
        <v>0.98601398601398604</v>
      </c>
      <c r="Q21" s="10">
        <v>0.82080924855491333</v>
      </c>
    </row>
    <row r="22" spans="1:17">
      <c r="A22" s="9" t="s">
        <v>62</v>
      </c>
      <c r="B22" s="9" t="s">
        <v>83</v>
      </c>
      <c r="C22" s="10">
        <v>0.95652173913043481</v>
      </c>
      <c r="D22" s="10">
        <v>0.4375</v>
      </c>
      <c r="E22" s="10">
        <v>0.1484375</v>
      </c>
      <c r="F22" s="10">
        <v>8.9285714285714281E-3</v>
      </c>
      <c r="G22" s="10">
        <v>0.967741935483871</v>
      </c>
      <c r="H22" s="10">
        <v>0.94117647058823528</v>
      </c>
      <c r="I22" s="10">
        <v>0.46153846153846156</v>
      </c>
      <c r="J22" s="10">
        <v>0.33333333333333331</v>
      </c>
      <c r="K22" s="10">
        <v>0.1111111111111111</v>
      </c>
      <c r="L22" s="10">
        <v>0.2</v>
      </c>
      <c r="M22" s="10">
        <v>1.6666666666666666E-2</v>
      </c>
      <c r="N22" s="10">
        <v>0</v>
      </c>
      <c r="O22" s="10">
        <v>0.5</v>
      </c>
      <c r="P22" s="10">
        <v>1</v>
      </c>
      <c r="Q22" s="10">
        <v>0.6785714285714286</v>
      </c>
    </row>
    <row r="23" spans="1:17">
      <c r="A23" s="9" t="s">
        <v>62</v>
      </c>
      <c r="B23" s="9" t="s">
        <v>84</v>
      </c>
      <c r="C23" s="10">
        <v>0.9856459330143541</v>
      </c>
      <c r="D23" s="10">
        <v>0.78260869565217395</v>
      </c>
      <c r="E23" s="10">
        <v>0.34567901234567899</v>
      </c>
      <c r="F23" s="10">
        <v>7.0422535211267609E-2</v>
      </c>
      <c r="G23" s="10">
        <v>0.9821428571428571</v>
      </c>
      <c r="H23" s="10">
        <v>0.98969072164948457</v>
      </c>
      <c r="I23" s="10">
        <v>0.69230769230769229</v>
      </c>
      <c r="J23" s="10">
        <v>0.9</v>
      </c>
      <c r="K23" s="10">
        <v>0.3258426966292135</v>
      </c>
      <c r="L23" s="10">
        <v>0.38028169014084506</v>
      </c>
      <c r="M23" s="10">
        <v>3.896103896103896E-2</v>
      </c>
      <c r="N23" s="10">
        <v>0.1076923076923077</v>
      </c>
      <c r="O23" s="10">
        <v>0.6</v>
      </c>
      <c r="P23" s="10">
        <v>1</v>
      </c>
      <c r="Q23" s="10">
        <v>0.8571428571428571</v>
      </c>
    </row>
    <row r="24" spans="1:17">
      <c r="A24" s="9" t="s">
        <v>62</v>
      </c>
      <c r="B24" s="9" t="s">
        <v>85</v>
      </c>
      <c r="C24" s="10">
        <v>0.97202797202797198</v>
      </c>
      <c r="D24" s="10">
        <v>0.8571428571428571</v>
      </c>
      <c r="E24" s="10">
        <v>0.256198347107438</v>
      </c>
      <c r="F24" s="10">
        <v>3.8095238095238099E-2</v>
      </c>
      <c r="G24" s="10">
        <v>0.95890410958904104</v>
      </c>
      <c r="H24" s="10">
        <v>0.98571428571428577</v>
      </c>
      <c r="I24" s="10">
        <v>0.5</v>
      </c>
      <c r="J24" s="10">
        <v>1</v>
      </c>
      <c r="K24" s="10">
        <v>0.19696969696969696</v>
      </c>
      <c r="L24" s="10">
        <v>0.33962264150943394</v>
      </c>
      <c r="M24" s="10">
        <v>5.1724137931034482E-2</v>
      </c>
      <c r="N24" s="10">
        <v>2.1276595744680851E-2</v>
      </c>
      <c r="O24" s="10">
        <v>0.8571428571428571</v>
      </c>
      <c r="P24" s="10">
        <v>0.93333333333333335</v>
      </c>
      <c r="Q24" s="10">
        <v>0.9375</v>
      </c>
    </row>
    <row r="25" spans="1:17">
      <c r="A25" s="9" t="s">
        <v>62</v>
      </c>
      <c r="B25" s="9" t="s">
        <v>86</v>
      </c>
      <c r="C25" s="10">
        <v>0.98128342245989308</v>
      </c>
      <c r="D25" s="10">
        <v>0.85365853658536583</v>
      </c>
      <c r="E25" s="10">
        <v>0.27891156462585032</v>
      </c>
      <c r="F25" s="10">
        <v>2.7027027027027029E-2</v>
      </c>
      <c r="G25" s="10">
        <v>0.96256684491978606</v>
      </c>
      <c r="H25" s="10">
        <v>1</v>
      </c>
      <c r="I25" s="10">
        <v>0.91666666666666663</v>
      </c>
      <c r="J25" s="10">
        <v>0.76470588235294112</v>
      </c>
      <c r="K25" s="10">
        <v>0.23448275862068965</v>
      </c>
      <c r="L25" s="10">
        <v>0.33333333333333331</v>
      </c>
      <c r="M25" s="10">
        <v>1.6E-2</v>
      </c>
      <c r="N25" s="10">
        <v>3.7313432835820892E-2</v>
      </c>
      <c r="O25" s="10">
        <v>0.35</v>
      </c>
      <c r="P25" s="10">
        <v>1</v>
      </c>
      <c r="Q25" s="10">
        <v>0.90625</v>
      </c>
    </row>
    <row r="26" spans="1:17">
      <c r="A26" s="9" t="s">
        <v>62</v>
      </c>
      <c r="B26" s="9" t="s">
        <v>87</v>
      </c>
      <c r="C26" s="10">
        <v>0.98526315789473684</v>
      </c>
      <c r="D26" s="10">
        <v>0.61643835616438358</v>
      </c>
      <c r="E26" s="10">
        <v>0.46009975062344138</v>
      </c>
      <c r="F26" s="10">
        <v>8.7896253602305477E-2</v>
      </c>
      <c r="G26" s="10">
        <v>0.98841698841698844</v>
      </c>
      <c r="H26" s="10">
        <v>0.98148148148148151</v>
      </c>
      <c r="I26" s="10">
        <v>0.61224489795918369</v>
      </c>
      <c r="J26" s="10">
        <v>0.625</v>
      </c>
      <c r="K26" s="10">
        <v>0.40277777777777779</v>
      </c>
      <c r="L26" s="10">
        <v>0.54621848739495793</v>
      </c>
      <c r="M26" s="10">
        <v>7.5067024128686322E-2</v>
      </c>
      <c r="N26" s="10">
        <v>0.10280373831775701</v>
      </c>
      <c r="O26" s="10">
        <v>0.61428571428571432</v>
      </c>
      <c r="P26" s="10">
        <v>1</v>
      </c>
      <c r="Q26" s="10">
        <v>0.74561403508771928</v>
      </c>
    </row>
    <row r="27" spans="1:17">
      <c r="A27" s="9" t="s">
        <v>62</v>
      </c>
      <c r="B27" s="9" t="s">
        <v>88</v>
      </c>
      <c r="C27" s="10">
        <v>1</v>
      </c>
      <c r="D27" s="10">
        <v>0.8</v>
      </c>
      <c r="E27" s="10">
        <v>0.23529411764705882</v>
      </c>
      <c r="F27" s="10">
        <v>2.1276595744680851E-2</v>
      </c>
      <c r="G27" s="10">
        <v>1</v>
      </c>
      <c r="H27" s="10">
        <v>1</v>
      </c>
      <c r="I27" s="10">
        <v>0.75</v>
      </c>
      <c r="J27" s="10">
        <v>1</v>
      </c>
      <c r="K27" s="10">
        <v>0.1111111111111111</v>
      </c>
      <c r="L27" s="10">
        <v>0.375</v>
      </c>
      <c r="M27" s="10">
        <v>0</v>
      </c>
      <c r="N27" s="10">
        <v>4.3478260869565216E-2</v>
      </c>
      <c r="O27" s="10">
        <v>0.66666666666666663</v>
      </c>
      <c r="P27" s="10">
        <v>1</v>
      </c>
      <c r="Q27" s="10">
        <v>0.8571428571428571</v>
      </c>
    </row>
    <row r="28" spans="1:17">
      <c r="A28" s="9" t="s">
        <v>62</v>
      </c>
      <c r="B28" s="9" t="s">
        <v>89</v>
      </c>
      <c r="C28" s="10">
        <v>0.95795795795795791</v>
      </c>
      <c r="D28" s="10">
        <v>0.63829787234042556</v>
      </c>
      <c r="E28" s="10">
        <v>0.3888888888888889</v>
      </c>
      <c r="F28" s="10">
        <v>6.5759637188208611E-2</v>
      </c>
      <c r="G28" s="10">
        <v>0.9731343283582089</v>
      </c>
      <c r="H28" s="10">
        <v>0.94259818731117828</v>
      </c>
      <c r="I28" s="10">
        <v>0.66666666666666663</v>
      </c>
      <c r="J28" s="10">
        <v>0.61538461538461542</v>
      </c>
      <c r="K28" s="10">
        <v>0.31159420289855072</v>
      </c>
      <c r="L28" s="10">
        <v>0.50202429149797567</v>
      </c>
      <c r="M28" s="10">
        <v>6.1946902654867256E-2</v>
      </c>
      <c r="N28" s="10">
        <v>6.9767441860465115E-2</v>
      </c>
      <c r="O28" s="10">
        <v>0.57692307692307687</v>
      </c>
      <c r="P28" s="10">
        <v>1</v>
      </c>
      <c r="Q28" s="10">
        <v>0.81</v>
      </c>
    </row>
    <row r="29" spans="1:17">
      <c r="A29" s="9" t="s">
        <v>90</v>
      </c>
      <c r="B29" s="9" t="s">
        <v>91</v>
      </c>
      <c r="C29" s="10">
        <v>0.98972981260161441</v>
      </c>
      <c r="D29" s="10">
        <v>0.75657418303611845</v>
      </c>
      <c r="E29" s="10">
        <v>0.56522259157691712</v>
      </c>
      <c r="F29" s="10">
        <v>0.14078643862409115</v>
      </c>
      <c r="G29" s="10">
        <v>0.98897008082431348</v>
      </c>
      <c r="H29" s="10">
        <v>0.99040749591458488</v>
      </c>
      <c r="I29" s="10">
        <v>0.72536720741860516</v>
      </c>
      <c r="J29" s="10">
        <v>0.78796958347520141</v>
      </c>
      <c r="K29" s="10">
        <v>0.54759210739873398</v>
      </c>
      <c r="L29" s="10">
        <v>0.61339649209381075</v>
      </c>
      <c r="M29" s="10">
        <v>0.13362113894583233</v>
      </c>
      <c r="N29" s="10">
        <v>0.14686324391753186</v>
      </c>
      <c r="O29" s="10">
        <v>0.7529786712429517</v>
      </c>
      <c r="P29" s="10">
        <v>0.99264374839207614</v>
      </c>
      <c r="Q29" s="10">
        <v>0.84295944295944292</v>
      </c>
    </row>
    <row r="30" spans="1:17">
      <c r="A30" s="9" t="s">
        <v>92</v>
      </c>
      <c r="B30" s="9" t="s">
        <v>93</v>
      </c>
      <c r="C30" s="10">
        <v>0.99435665914221216</v>
      </c>
      <c r="D30" s="10">
        <v>0.82075471698113212</v>
      </c>
      <c r="E30" s="10">
        <v>0.56653491436100134</v>
      </c>
      <c r="F30" s="10">
        <v>0.11564121571534471</v>
      </c>
      <c r="G30" s="10">
        <v>0.9932659932659933</v>
      </c>
      <c r="H30" s="10">
        <v>0.99545970488081725</v>
      </c>
      <c r="I30" s="10">
        <v>0.82539682539682535</v>
      </c>
      <c r="J30" s="10">
        <v>0.81395348837209303</v>
      </c>
      <c r="K30" s="10">
        <v>0.55013550135501355</v>
      </c>
      <c r="L30" s="10">
        <v>0.60052910052910058</v>
      </c>
      <c r="M30" s="10">
        <v>0.1035007610350076</v>
      </c>
      <c r="N30" s="10">
        <v>0.12716763005780346</v>
      </c>
      <c r="O30" s="10">
        <v>0.74747474747474751</v>
      </c>
      <c r="P30" s="10">
        <v>0.9907407407407407</v>
      </c>
      <c r="Q30" s="10">
        <v>0.88108108108108107</v>
      </c>
    </row>
    <row r="31" spans="1:17">
      <c r="A31" s="9" t="s">
        <v>92</v>
      </c>
      <c r="B31" s="9" t="s">
        <v>94</v>
      </c>
      <c r="C31" s="10">
        <v>0.98970750712333544</v>
      </c>
      <c r="D31" s="10">
        <v>0.72249822569198008</v>
      </c>
      <c r="E31" s="10">
        <v>0.44184052586453271</v>
      </c>
      <c r="F31" s="10">
        <v>6.0174867135264876E-2</v>
      </c>
      <c r="G31" s="10">
        <v>0.98872496101715246</v>
      </c>
      <c r="H31" s="10">
        <v>0.99063205417607225</v>
      </c>
      <c r="I31" s="10">
        <v>0.69637883008356549</v>
      </c>
      <c r="J31" s="10">
        <v>0.7496382054992764</v>
      </c>
      <c r="K31" s="10">
        <v>0.41175593018051621</v>
      </c>
      <c r="L31" s="10">
        <v>0.49124820659971308</v>
      </c>
      <c r="M31" s="10">
        <v>5.4107853782120886E-2</v>
      </c>
      <c r="N31" s="10">
        <v>6.5635179153094456E-2</v>
      </c>
      <c r="O31" s="10">
        <v>0.65420560747663548</v>
      </c>
      <c r="P31" s="10">
        <v>0.99181818181818182</v>
      </c>
      <c r="Q31" s="10">
        <v>0.82578539371685022</v>
      </c>
    </row>
    <row r="32" spans="1:17">
      <c r="A32" s="9" t="s">
        <v>92</v>
      </c>
      <c r="B32" s="9" t="s">
        <v>95</v>
      </c>
      <c r="C32" s="10">
        <v>0.96880093131548317</v>
      </c>
      <c r="D32" s="10">
        <v>0.49497487437185927</v>
      </c>
      <c r="E32" s="10">
        <v>0.26202419592800236</v>
      </c>
      <c r="F32" s="10">
        <v>2.865329512893983E-2</v>
      </c>
      <c r="G32" s="10">
        <v>0.96778777830412122</v>
      </c>
      <c r="H32" s="10">
        <v>0.96978021978021978</v>
      </c>
      <c r="I32" s="10">
        <v>0.39037433155080214</v>
      </c>
      <c r="J32" s="10">
        <v>0.58767772511848337</v>
      </c>
      <c r="K32" s="10">
        <v>0.22084073416222616</v>
      </c>
      <c r="L32" s="10">
        <v>0.3194789081885856</v>
      </c>
      <c r="M32" s="10">
        <v>2.023121387283237E-2</v>
      </c>
      <c r="N32" s="10">
        <v>3.6931818181818184E-2</v>
      </c>
      <c r="O32" s="10">
        <v>0.61904761904761907</v>
      </c>
      <c r="P32" s="10">
        <v>0.99216300940438873</v>
      </c>
      <c r="Q32" s="10">
        <v>0.67178770949720668</v>
      </c>
    </row>
    <row r="33" spans="1:17">
      <c r="A33" s="9" t="s">
        <v>92</v>
      </c>
      <c r="B33" s="9" t="s">
        <v>96</v>
      </c>
      <c r="C33" s="10">
        <v>0.97310227514352543</v>
      </c>
      <c r="D33" s="10">
        <v>0.64114391143911442</v>
      </c>
      <c r="E33" s="10">
        <v>0.24322344322344322</v>
      </c>
      <c r="F33" s="10">
        <v>1.6685414323209597E-2</v>
      </c>
      <c r="G33" s="10">
        <v>0.97040531846450784</v>
      </c>
      <c r="H33" s="10">
        <v>0.97575374235715795</v>
      </c>
      <c r="I33" s="10">
        <v>0.60254083484573506</v>
      </c>
      <c r="J33" s="10">
        <v>0.68105065666041276</v>
      </c>
      <c r="K33" s="10">
        <v>0.20360520094562648</v>
      </c>
      <c r="L33" s="10">
        <v>0.30419799498746869</v>
      </c>
      <c r="M33" s="10">
        <v>1.3610586011342156E-2</v>
      </c>
      <c r="N33" s="10">
        <v>1.9709929341762737E-2</v>
      </c>
      <c r="O33" s="10">
        <v>0.64077669902912626</v>
      </c>
      <c r="P33" s="10">
        <v>0.99048751486325803</v>
      </c>
      <c r="Q33" s="10">
        <v>0.78021978021978022</v>
      </c>
    </row>
    <row r="34" spans="1:17">
      <c r="A34" s="9" t="s">
        <v>92</v>
      </c>
      <c r="B34" s="9" t="s">
        <v>97</v>
      </c>
      <c r="C34" s="10">
        <v>0.98544220252687154</v>
      </c>
      <c r="D34" s="10">
        <v>0.70555296313579097</v>
      </c>
      <c r="E34" s="10">
        <v>0.4920919540229885</v>
      </c>
      <c r="F34" s="10">
        <v>7.9150801892234918E-2</v>
      </c>
      <c r="G34" s="10">
        <v>0.98451892561343757</v>
      </c>
      <c r="H34" s="10">
        <v>0.98631950573698146</v>
      </c>
      <c r="I34" s="10">
        <v>0.65553435114503822</v>
      </c>
      <c r="J34" s="10">
        <v>0.75342465753424659</v>
      </c>
      <c r="K34" s="10">
        <v>0.48644292756920743</v>
      </c>
      <c r="L34" s="10">
        <v>0.52412755150032919</v>
      </c>
      <c r="M34" s="10">
        <v>7.5060532687651338E-2</v>
      </c>
      <c r="N34" s="10">
        <v>8.2874145911395192E-2</v>
      </c>
      <c r="O34" s="10">
        <v>0.64698412698412699</v>
      </c>
      <c r="P34" s="10">
        <v>0.98895386614684855</v>
      </c>
      <c r="Q34" s="10">
        <v>0.80863192182410426</v>
      </c>
    </row>
    <row r="35" spans="1:17">
      <c r="A35" s="9" t="s">
        <v>92</v>
      </c>
      <c r="B35" s="9" t="s">
        <v>98</v>
      </c>
      <c r="C35" s="10">
        <v>0.98868070310990919</v>
      </c>
      <c r="D35" s="10">
        <v>0.6890269151138716</v>
      </c>
      <c r="E35" s="10">
        <v>0.42729372450734682</v>
      </c>
      <c r="F35" s="10">
        <v>7.4249699879951975E-2</v>
      </c>
      <c r="G35" s="10">
        <v>0.98779807002153286</v>
      </c>
      <c r="H35" s="10">
        <v>0.98950996553274384</v>
      </c>
      <c r="I35" s="10">
        <v>0.65400161681487468</v>
      </c>
      <c r="J35" s="10">
        <v>0.72580645161290325</v>
      </c>
      <c r="K35" s="10">
        <v>0.4028416641112133</v>
      </c>
      <c r="L35" s="10">
        <v>0.47563781890945472</v>
      </c>
      <c r="M35" s="10">
        <v>6.515437933207309E-2</v>
      </c>
      <c r="N35" s="10">
        <v>8.2521489971346701E-2</v>
      </c>
      <c r="O35" s="10">
        <v>0.61632220455749864</v>
      </c>
      <c r="P35" s="10">
        <v>0.99360511590727418</v>
      </c>
      <c r="Q35" s="10">
        <v>0.80586854460093893</v>
      </c>
    </row>
    <row r="36" spans="1:17">
      <c r="A36" s="9" t="s">
        <v>92</v>
      </c>
      <c r="B36" s="9" t="s">
        <v>99</v>
      </c>
      <c r="C36" s="10">
        <v>0.98133918770581774</v>
      </c>
      <c r="D36" s="10">
        <v>0.7439613526570048</v>
      </c>
      <c r="E36" s="10">
        <v>0.49707602339181284</v>
      </c>
      <c r="F36" s="10">
        <v>0.11642411642411643</v>
      </c>
      <c r="G36" s="10">
        <v>0.97750362844702465</v>
      </c>
      <c r="H36" s="10">
        <v>0.98523985239852396</v>
      </c>
      <c r="I36" s="10">
        <v>0.71052631578947367</v>
      </c>
      <c r="J36" s="10">
        <v>0.78494623655913975</v>
      </c>
      <c r="K36" s="10">
        <v>0.46781504986400724</v>
      </c>
      <c r="L36" s="10">
        <v>0.55046728971962622</v>
      </c>
      <c r="M36" s="10">
        <v>0.11727748691099477</v>
      </c>
      <c r="N36" s="10">
        <v>0.11558307533539731</v>
      </c>
      <c r="O36" s="10">
        <v>0.69178082191780821</v>
      </c>
      <c r="P36" s="10">
        <v>0.9971830985915493</v>
      </c>
      <c r="Q36" s="10">
        <v>0.84754521963824292</v>
      </c>
    </row>
    <row r="37" spans="1:17">
      <c r="A37" s="9" t="s">
        <v>92</v>
      </c>
      <c r="B37" s="9" t="s">
        <v>100</v>
      </c>
      <c r="C37" s="10">
        <v>0.97997329773030706</v>
      </c>
      <c r="D37" s="10">
        <v>0.62724692526017034</v>
      </c>
      <c r="E37" s="10">
        <v>0.24019270474879559</v>
      </c>
      <c r="F37" s="10">
        <v>1.0775112964893988E-2</v>
      </c>
      <c r="G37" s="10">
        <v>0.97996281759966952</v>
      </c>
      <c r="H37" s="10">
        <v>0.97998366013071891</v>
      </c>
      <c r="I37" s="10">
        <v>0.57321428571428568</v>
      </c>
      <c r="J37" s="10">
        <v>0.68812877263581484</v>
      </c>
      <c r="K37" s="10">
        <v>0.20623770722112952</v>
      </c>
      <c r="L37" s="10">
        <v>0.29228100607111884</v>
      </c>
      <c r="M37" s="10">
        <v>5.7224606580829757E-3</v>
      </c>
      <c r="N37" s="10">
        <v>1.555104800540906E-2</v>
      </c>
      <c r="O37" s="10">
        <v>0.64234449760765555</v>
      </c>
      <c r="P37" s="10">
        <v>0.99121779859484782</v>
      </c>
      <c r="Q37" s="10">
        <v>0.77069056404849767</v>
      </c>
    </row>
    <row r="38" spans="1:17">
      <c r="A38" s="9" t="s">
        <v>92</v>
      </c>
      <c r="B38" s="9" t="s">
        <v>101</v>
      </c>
      <c r="C38" s="10">
        <v>0.9957695657583675</v>
      </c>
      <c r="D38" s="10">
        <v>0.87234042553191493</v>
      </c>
      <c r="E38" s="10">
        <v>0.73938437253354383</v>
      </c>
      <c r="F38" s="10">
        <v>0.25282612596447157</v>
      </c>
      <c r="G38" s="10">
        <v>0.9938255724208902</v>
      </c>
      <c r="H38" s="10">
        <v>0.99759036144578317</v>
      </c>
      <c r="I38" s="10">
        <v>0.86970684039087953</v>
      </c>
      <c r="J38" s="10">
        <v>0.875</v>
      </c>
      <c r="K38" s="10">
        <v>0.71911957950065708</v>
      </c>
      <c r="L38" s="10">
        <v>0.78830963665086884</v>
      </c>
      <c r="M38" s="10">
        <v>0.24765829898838515</v>
      </c>
      <c r="N38" s="10">
        <v>0.25757575757575757</v>
      </c>
      <c r="O38" s="10">
        <v>0.83404864091559372</v>
      </c>
      <c r="P38" s="10">
        <v>0.99788732394366197</v>
      </c>
      <c r="Q38" s="10">
        <v>0.92945036915504509</v>
      </c>
    </row>
    <row r="39" spans="1:17">
      <c r="A39" s="9" t="s">
        <v>92</v>
      </c>
      <c r="B39" s="9" t="s">
        <v>102</v>
      </c>
      <c r="C39" s="10">
        <v>0.99009024951336044</v>
      </c>
      <c r="D39" s="10">
        <v>0.74981711777615212</v>
      </c>
      <c r="E39" s="10">
        <v>0.55053499132446504</v>
      </c>
      <c r="F39" s="10">
        <v>0.10500251804599631</v>
      </c>
      <c r="G39" s="10">
        <v>0.98995660260384377</v>
      </c>
      <c r="H39" s="10">
        <v>0.99021152115211519</v>
      </c>
      <c r="I39" s="10">
        <v>0.72032742155525242</v>
      </c>
      <c r="J39" s="10">
        <v>0.78391167192429023</v>
      </c>
      <c r="K39" s="10">
        <v>0.5252211702623002</v>
      </c>
      <c r="L39" s="10">
        <v>0.59599943654035781</v>
      </c>
      <c r="M39" s="10">
        <v>9.7021743102503194E-2</v>
      </c>
      <c r="N39" s="10">
        <v>0.11178388448998602</v>
      </c>
      <c r="O39" s="10">
        <v>0.65476190476190477</v>
      </c>
      <c r="P39" s="10">
        <v>0.99366780321480763</v>
      </c>
      <c r="Q39" s="10">
        <v>0.84554537885095749</v>
      </c>
    </row>
    <row r="40" spans="1:17">
      <c r="A40" s="9" t="s">
        <v>92</v>
      </c>
      <c r="B40" s="9" t="s">
        <v>103</v>
      </c>
      <c r="C40" s="10">
        <v>0.98951048951048948</v>
      </c>
      <c r="D40" s="10">
        <v>0.73272490221642761</v>
      </c>
      <c r="E40" s="10">
        <v>0.47395376060872108</v>
      </c>
      <c r="F40" s="10">
        <v>9.4984937090200242E-2</v>
      </c>
      <c r="G40" s="10">
        <v>0.98817567567567566</v>
      </c>
      <c r="H40" s="10">
        <v>0.99075743913435532</v>
      </c>
      <c r="I40" s="10">
        <v>0.66839378238341973</v>
      </c>
      <c r="J40" s="10">
        <v>0.79790026246719159</v>
      </c>
      <c r="K40" s="10">
        <v>0.4510403916768666</v>
      </c>
      <c r="L40" s="10">
        <v>0.52545400416790711</v>
      </c>
      <c r="M40" s="10">
        <v>8.7037728800896524E-2</v>
      </c>
      <c r="N40" s="10">
        <v>0.1021577882670263</v>
      </c>
      <c r="O40" s="10">
        <v>0.69645868465430016</v>
      </c>
      <c r="P40" s="10">
        <v>0.99282296650717705</v>
      </c>
      <c r="Q40" s="10">
        <v>0.83020285499624347</v>
      </c>
    </row>
    <row r="41" spans="1:17">
      <c r="A41" s="9" t="s">
        <v>92</v>
      </c>
      <c r="B41" s="9" t="s">
        <v>104</v>
      </c>
      <c r="C41" s="10">
        <v>0.98532155740763772</v>
      </c>
      <c r="D41" s="10">
        <v>0.70031545741324919</v>
      </c>
      <c r="E41" s="10">
        <v>0.50762427569380908</v>
      </c>
      <c r="F41" s="10">
        <v>8.8287331917905165E-2</v>
      </c>
      <c r="G41" s="10">
        <v>0.97941327843540915</v>
      </c>
      <c r="H41" s="10">
        <v>0.99084998796051049</v>
      </c>
      <c r="I41" s="10">
        <v>0.65982404692082108</v>
      </c>
      <c r="J41" s="10">
        <v>0.74744027303754268</v>
      </c>
      <c r="K41" s="10">
        <v>0.47835773392743475</v>
      </c>
      <c r="L41" s="10">
        <v>0.55926493108728947</v>
      </c>
      <c r="M41" s="10">
        <v>8.3518107908351805E-2</v>
      </c>
      <c r="N41" s="10">
        <v>9.2668024439918534E-2</v>
      </c>
      <c r="O41" s="10">
        <v>0.67034990791896865</v>
      </c>
      <c r="P41" s="10">
        <v>0.99264705882352944</v>
      </c>
      <c r="Q41" s="10">
        <v>0.80952380952380953</v>
      </c>
    </row>
    <row r="42" spans="1:17">
      <c r="A42" s="9" t="s">
        <v>92</v>
      </c>
      <c r="B42" s="9" t="s">
        <v>105</v>
      </c>
      <c r="C42" s="10">
        <v>0.98616211962224554</v>
      </c>
      <c r="D42" s="10">
        <v>0.74376731301939059</v>
      </c>
      <c r="E42" s="10">
        <v>0.50384710846363867</v>
      </c>
      <c r="F42" s="10">
        <v>9.1625910769537883E-2</v>
      </c>
      <c r="G42" s="10">
        <v>0.98410973787858214</v>
      </c>
      <c r="H42" s="10">
        <v>0.98807863031071652</v>
      </c>
      <c r="I42" s="10">
        <v>0.7103825136612022</v>
      </c>
      <c r="J42" s="10">
        <v>0.7780898876404494</v>
      </c>
      <c r="K42" s="10">
        <v>0.47346441621715679</v>
      </c>
      <c r="L42" s="10">
        <v>0.557689124317166</v>
      </c>
      <c r="M42" s="10">
        <v>8.0775788576300092E-2</v>
      </c>
      <c r="N42" s="10">
        <v>0.1011826544021025</v>
      </c>
      <c r="O42" s="10">
        <v>0.63174603174603172</v>
      </c>
      <c r="P42" s="10">
        <v>0.99315403422982884</v>
      </c>
      <c r="Q42" s="10">
        <v>0.83750000000000002</v>
      </c>
    </row>
    <row r="43" spans="1:17">
      <c r="A43" s="9" t="s">
        <v>92</v>
      </c>
      <c r="B43" s="9" t="s">
        <v>106</v>
      </c>
      <c r="C43" s="10">
        <v>0.98813362569328</v>
      </c>
      <c r="D43" s="10">
        <v>0.79832759468765369</v>
      </c>
      <c r="E43" s="10">
        <v>0.60674398625429549</v>
      </c>
      <c r="F43" s="10">
        <v>0.19925679138903127</v>
      </c>
      <c r="G43" s="10">
        <v>0.98642042368278104</v>
      </c>
      <c r="H43" s="10">
        <v>0.9896831245394252</v>
      </c>
      <c r="I43" s="10">
        <v>0.78592375366568912</v>
      </c>
      <c r="J43" s="10">
        <v>0.81089108910891095</v>
      </c>
      <c r="K43" s="10">
        <v>0.58883015398758909</v>
      </c>
      <c r="L43" s="10">
        <v>0.65646258503401356</v>
      </c>
      <c r="M43" s="10">
        <v>0.20439071835487008</v>
      </c>
      <c r="N43" s="10">
        <v>0.19486386874331232</v>
      </c>
      <c r="O43" s="10">
        <v>0.77380148548278194</v>
      </c>
      <c r="P43" s="10">
        <v>0.99336911904010106</v>
      </c>
      <c r="Q43" s="10">
        <v>0.87378640776699024</v>
      </c>
    </row>
    <row r="44" spans="1:17">
      <c r="A44" s="9" t="s">
        <v>92</v>
      </c>
      <c r="B44" s="9" t="s">
        <v>107</v>
      </c>
      <c r="C44" s="10">
        <v>0.96666666666666667</v>
      </c>
      <c r="D44" s="10">
        <v>0.7142857142857143</v>
      </c>
      <c r="E44" s="10">
        <v>0.20074349442379183</v>
      </c>
      <c r="F44" s="10">
        <v>1.680672268907563E-2</v>
      </c>
      <c r="G44" s="10">
        <v>0.98076923076923073</v>
      </c>
      <c r="H44" s="10">
        <v>0.95138888888888884</v>
      </c>
      <c r="I44" s="10">
        <v>0.6</v>
      </c>
      <c r="J44" s="10">
        <v>1</v>
      </c>
      <c r="K44" s="10">
        <v>0.16911764705882354</v>
      </c>
      <c r="L44" s="10">
        <v>0.24409448818897639</v>
      </c>
      <c r="M44" s="10">
        <v>2.4193548387096774E-2</v>
      </c>
      <c r="N44" s="10">
        <v>8.771929824561403E-3</v>
      </c>
      <c r="O44" s="10">
        <v>0.46153846153846156</v>
      </c>
      <c r="P44" s="10">
        <v>1</v>
      </c>
      <c r="Q44" s="10">
        <v>0.82608695652173914</v>
      </c>
    </row>
    <row r="45" spans="1:17">
      <c r="A45" s="9" t="s">
        <v>92</v>
      </c>
      <c r="B45" s="9" t="s">
        <v>108</v>
      </c>
      <c r="C45" s="10">
        <v>0.97164461247637046</v>
      </c>
      <c r="D45" s="10">
        <v>0.7</v>
      </c>
      <c r="E45" s="10">
        <v>0.27405602923264311</v>
      </c>
      <c r="F45" s="10">
        <v>2.533532041728763E-2</v>
      </c>
      <c r="G45" s="10">
        <v>0.96747967479674801</v>
      </c>
      <c r="H45" s="10">
        <v>0.97526501766784457</v>
      </c>
      <c r="I45" s="10">
        <v>0.60465116279069764</v>
      </c>
      <c r="J45" s="10">
        <v>0.77192982456140347</v>
      </c>
      <c r="K45" s="10">
        <v>0.21875</v>
      </c>
      <c r="L45" s="10">
        <v>0.33812949640287771</v>
      </c>
      <c r="M45" s="10">
        <v>1.5723270440251572E-2</v>
      </c>
      <c r="N45" s="10">
        <v>3.39943342776204E-2</v>
      </c>
      <c r="O45" s="10">
        <v>0.68571428571428572</v>
      </c>
      <c r="P45" s="10">
        <v>0.99342105263157898</v>
      </c>
      <c r="Q45" s="10">
        <v>0.81967213114754101</v>
      </c>
    </row>
    <row r="46" spans="1:17">
      <c r="A46" s="9" t="s">
        <v>92</v>
      </c>
      <c r="B46" s="9" t="s">
        <v>109</v>
      </c>
      <c r="C46" s="10">
        <v>0.97133585722011895</v>
      </c>
      <c r="D46" s="10">
        <v>0.70987654320987659</v>
      </c>
      <c r="E46" s="10">
        <v>0.2563587684069612</v>
      </c>
      <c r="F46" s="10">
        <v>2.6421136909527621E-2</v>
      </c>
      <c r="G46" s="10">
        <v>0.96885428253615125</v>
      </c>
      <c r="H46" s="10">
        <v>0.97368421052631582</v>
      </c>
      <c r="I46" s="10">
        <v>0.59459459459459463</v>
      </c>
      <c r="J46" s="10">
        <v>0.80681818181818177</v>
      </c>
      <c r="K46" s="10">
        <v>0.20994475138121546</v>
      </c>
      <c r="L46" s="10">
        <v>0.32127955493741306</v>
      </c>
      <c r="M46" s="10">
        <v>1.9672131147540985E-2</v>
      </c>
      <c r="N46" s="10">
        <v>3.2863849765258218E-2</v>
      </c>
      <c r="O46" s="10">
        <v>0.64566929133858264</v>
      </c>
      <c r="P46" s="10">
        <v>1</v>
      </c>
      <c r="Q46" s="10">
        <v>0.81227436823104693</v>
      </c>
    </row>
    <row r="47" spans="1:17">
      <c r="A47" s="9" t="s">
        <v>92</v>
      </c>
      <c r="B47" s="9" t="s">
        <v>110</v>
      </c>
      <c r="C47" s="10">
        <v>0.97592483852025835</v>
      </c>
      <c r="D47" s="10">
        <v>0.6586826347305389</v>
      </c>
      <c r="E47" s="10">
        <v>0.34082397003745318</v>
      </c>
      <c r="F47" s="10">
        <v>3.8139534883720932E-2</v>
      </c>
      <c r="G47" s="10">
        <v>0.97368421052631582</v>
      </c>
      <c r="H47" s="10">
        <v>0.97828709288299154</v>
      </c>
      <c r="I47" s="10">
        <v>0.5955056179775281</v>
      </c>
      <c r="J47" s="10">
        <v>0.73076923076923073</v>
      </c>
      <c r="K47" s="10">
        <v>0.30645161290322581</v>
      </c>
      <c r="L47" s="10">
        <v>0.40327868852459015</v>
      </c>
      <c r="M47" s="10">
        <v>3.3333333333333333E-2</v>
      </c>
      <c r="N47" s="10">
        <v>4.2990654205607479E-2</v>
      </c>
      <c r="O47" s="10">
        <v>0.53472222222222221</v>
      </c>
      <c r="P47" s="10">
        <v>0.97457627118644063</v>
      </c>
      <c r="Q47" s="10">
        <v>0.7829181494661922</v>
      </c>
    </row>
    <row r="48" spans="1:17">
      <c r="A48" s="9" t="s">
        <v>92</v>
      </c>
      <c r="B48" s="9" t="s">
        <v>111</v>
      </c>
      <c r="C48" s="10">
        <v>0.9866071428571429</v>
      </c>
      <c r="D48" s="10">
        <v>1</v>
      </c>
      <c r="E48" s="10">
        <v>0.64766839378238339</v>
      </c>
      <c r="F48" s="10">
        <v>0.15028901734104047</v>
      </c>
      <c r="G48" s="10">
        <v>0.98989898989898994</v>
      </c>
      <c r="H48" s="10">
        <v>0.98399999999999999</v>
      </c>
      <c r="I48" s="10">
        <v>1</v>
      </c>
      <c r="J48" s="10">
        <v>1</v>
      </c>
      <c r="K48" s="10">
        <v>0.59523809523809523</v>
      </c>
      <c r="L48" s="10">
        <v>0.70754716981132071</v>
      </c>
      <c r="M48" s="10">
        <v>9.0909090909090912E-2</v>
      </c>
      <c r="N48" s="10">
        <v>0.19791666666666666</v>
      </c>
      <c r="O48" s="10">
        <v>0.68181818181818177</v>
      </c>
      <c r="P48" s="10">
        <v>1</v>
      </c>
      <c r="Q48" s="10">
        <v>1</v>
      </c>
    </row>
    <row r="49" spans="1:17">
      <c r="A49" s="9" t="s">
        <v>92</v>
      </c>
      <c r="B49" s="9" t="s">
        <v>112</v>
      </c>
      <c r="C49" s="10">
        <v>0.95961995249406173</v>
      </c>
      <c r="D49" s="10">
        <v>0.55555555555555558</v>
      </c>
      <c r="E49" s="10">
        <v>0.11641791044776119</v>
      </c>
      <c r="F49" s="10">
        <v>1.7241379310344827E-2</v>
      </c>
      <c r="G49" s="10">
        <v>0.94835680751173712</v>
      </c>
      <c r="H49" s="10">
        <v>0.97115384615384615</v>
      </c>
      <c r="I49" s="10">
        <v>0.61538461538461542</v>
      </c>
      <c r="J49" s="10">
        <v>0.52173913043478259</v>
      </c>
      <c r="K49" s="10">
        <v>9.8837209302325577E-2</v>
      </c>
      <c r="L49" s="10">
        <v>0.13924050632911392</v>
      </c>
      <c r="M49" s="10">
        <v>1.3605442176870748E-2</v>
      </c>
      <c r="N49" s="10">
        <v>2.097902097902098E-2</v>
      </c>
      <c r="O49" s="10">
        <v>0.64</v>
      </c>
      <c r="P49" s="10">
        <v>1</v>
      </c>
      <c r="Q49" s="10">
        <v>0.68253968253968256</v>
      </c>
    </row>
    <row r="50" spans="1:17">
      <c r="A50" s="9" t="s">
        <v>113</v>
      </c>
      <c r="B50" s="9" t="s">
        <v>114</v>
      </c>
      <c r="C50" s="10">
        <v>0.97363707165109037</v>
      </c>
      <c r="D50" s="10">
        <v>0.74473161033797219</v>
      </c>
      <c r="E50" s="10">
        <v>0.41722672464914012</v>
      </c>
      <c r="F50" s="10">
        <v>3.9842772914061103E-2</v>
      </c>
      <c r="G50" s="10">
        <v>0.97118454661558107</v>
      </c>
      <c r="H50" s="10">
        <v>0.9759732360097324</v>
      </c>
      <c r="I50" s="10">
        <v>0.7039370078740157</v>
      </c>
      <c r="J50" s="10">
        <v>0.78634538152610445</v>
      </c>
      <c r="K50" s="10">
        <v>0.36709637814610191</v>
      </c>
      <c r="L50" s="10">
        <v>0.48838145055829396</v>
      </c>
      <c r="M50" s="10">
        <v>4.0831758034026465E-2</v>
      </c>
      <c r="N50" s="10">
        <v>3.8956639566395661E-2</v>
      </c>
      <c r="O50" s="10">
        <v>0.61764705882352944</v>
      </c>
      <c r="P50" s="10">
        <v>0.99281437125748506</v>
      </c>
      <c r="Q50" s="10">
        <v>0.83503955328059565</v>
      </c>
    </row>
    <row r="51" spans="1:17">
      <c r="A51" s="9" t="s">
        <v>113</v>
      </c>
      <c r="B51" s="9" t="s">
        <v>115</v>
      </c>
      <c r="C51" s="10">
        <v>0.98520547945205483</v>
      </c>
      <c r="D51" s="10">
        <v>0.81208053691275173</v>
      </c>
      <c r="E51" s="10">
        <v>0.49399999999999999</v>
      </c>
      <c r="F51" s="10">
        <v>8.8055130168453288E-2</v>
      </c>
      <c r="G51" s="10">
        <v>0.98299319727891155</v>
      </c>
      <c r="H51" s="10">
        <v>0.98727465535524916</v>
      </c>
      <c r="I51" s="10">
        <v>0.80263157894736847</v>
      </c>
      <c r="J51" s="10">
        <v>0.82191780821917804</v>
      </c>
      <c r="K51" s="10">
        <v>0.43484224965706447</v>
      </c>
      <c r="L51" s="10">
        <v>0.56760374832663985</v>
      </c>
      <c r="M51" s="10">
        <v>7.32484076433121E-2</v>
      </c>
      <c r="N51" s="10">
        <v>0.10176991150442478</v>
      </c>
      <c r="O51" s="10">
        <v>0.63025210084033612</v>
      </c>
      <c r="P51" s="10">
        <v>0.9859154929577465</v>
      </c>
      <c r="Q51" s="10">
        <v>0.87450980392156863</v>
      </c>
    </row>
    <row r="52" spans="1:17">
      <c r="A52" s="9" t="s">
        <v>113</v>
      </c>
      <c r="B52" s="9" t="s">
        <v>116</v>
      </c>
      <c r="C52" s="10">
        <v>0.93475305845038514</v>
      </c>
      <c r="D52" s="10">
        <v>0.60992907801418439</v>
      </c>
      <c r="E52" s="10">
        <v>0.23499999999999999</v>
      </c>
      <c r="F52" s="10">
        <v>8.5736554949337497E-3</v>
      </c>
      <c r="G52" s="10">
        <v>0.92792792792792789</v>
      </c>
      <c r="H52" s="10">
        <v>0.94165907019143114</v>
      </c>
      <c r="I52" s="10">
        <v>0.54861111111111116</v>
      </c>
      <c r="J52" s="10">
        <v>0.67391304347826086</v>
      </c>
      <c r="K52" s="10">
        <v>0.20098643649815043</v>
      </c>
      <c r="L52" s="10">
        <v>0.2886178861788618</v>
      </c>
      <c r="M52" s="10">
        <v>1.0937499999999999E-2</v>
      </c>
      <c r="N52" s="10">
        <v>6.2208398133748056E-3</v>
      </c>
      <c r="O52" s="10">
        <v>0.58394160583941601</v>
      </c>
      <c r="P52" s="10">
        <v>0.9836601307189542</v>
      </c>
      <c r="Q52" s="10">
        <v>0.74395161290322576</v>
      </c>
    </row>
    <row r="53" spans="1:17">
      <c r="A53" s="9" t="s">
        <v>113</v>
      </c>
      <c r="B53" s="9" t="s">
        <v>117</v>
      </c>
      <c r="C53" s="10">
        <v>0.9791565090199903</v>
      </c>
      <c r="D53" s="10">
        <v>0.73036342321219228</v>
      </c>
      <c r="E53" s="10">
        <v>0.36908366533864539</v>
      </c>
      <c r="F53" s="10">
        <v>3.2153729071537289E-2</v>
      </c>
      <c r="G53" s="10">
        <v>0.97377800407331971</v>
      </c>
      <c r="H53" s="10">
        <v>0.98409728718428435</v>
      </c>
      <c r="I53" s="10">
        <v>0.64516129032258063</v>
      </c>
      <c r="J53" s="10">
        <v>0.81861575178997614</v>
      </c>
      <c r="K53" s="10">
        <v>0.34146341463414637</v>
      </c>
      <c r="L53" s="10">
        <v>0.41642788920725882</v>
      </c>
      <c r="M53" s="10">
        <v>2.9730815588589796E-2</v>
      </c>
      <c r="N53" s="10">
        <v>3.4333212865919768E-2</v>
      </c>
      <c r="O53" s="10">
        <v>0.61583011583011582</v>
      </c>
      <c r="P53" s="10">
        <v>0.98701298701298701</v>
      </c>
      <c r="Q53" s="10">
        <v>0.82576769025367158</v>
      </c>
    </row>
    <row r="54" spans="1:17">
      <c r="A54" s="9" t="s">
        <v>113</v>
      </c>
      <c r="B54" s="9" t="s">
        <v>118</v>
      </c>
      <c r="C54" s="10">
        <v>0.95726495726495731</v>
      </c>
      <c r="D54" s="10">
        <v>0.70370370370370372</v>
      </c>
      <c r="E54" s="10">
        <v>5.7471264367816091E-2</v>
      </c>
      <c r="F54" s="10">
        <v>0</v>
      </c>
      <c r="G54" s="10">
        <v>0.96946564885496178</v>
      </c>
      <c r="H54" s="10">
        <v>0.94174757281553401</v>
      </c>
      <c r="I54" s="10">
        <v>0.76923076923076927</v>
      </c>
      <c r="J54" s="10">
        <v>0.6428571428571429</v>
      </c>
      <c r="K54" s="10">
        <v>3.0927835051546393E-2</v>
      </c>
      <c r="L54" s="10">
        <v>9.45945945945946E-2</v>
      </c>
      <c r="M54" s="10">
        <v>0</v>
      </c>
      <c r="N54" s="10">
        <v>0</v>
      </c>
      <c r="O54" s="10">
        <v>0.16666666666666666</v>
      </c>
      <c r="P54" s="10">
        <v>0.88888888888888884</v>
      </c>
      <c r="Q54" s="10">
        <v>0.76470588235294112</v>
      </c>
    </row>
    <row r="55" spans="1:17">
      <c r="A55" s="9" t="s">
        <v>113</v>
      </c>
      <c r="B55" s="9" t="s">
        <v>119</v>
      </c>
      <c r="C55" s="10">
        <v>0.94818652849740936</v>
      </c>
      <c r="D55" s="10">
        <v>0.72972972972972971</v>
      </c>
      <c r="E55" s="10">
        <v>0.1732418524871355</v>
      </c>
      <c r="F55" s="10">
        <v>6.1349693251533744E-3</v>
      </c>
      <c r="G55" s="10">
        <v>0.93548387096774188</v>
      </c>
      <c r="H55" s="10">
        <v>0.96449704142011838</v>
      </c>
      <c r="I55" s="10">
        <v>0.6875</v>
      </c>
      <c r="J55" s="10">
        <v>0.80769230769230771</v>
      </c>
      <c r="K55" s="10">
        <v>0.1529051987767584</v>
      </c>
      <c r="L55" s="10">
        <v>0.21249999999999999</v>
      </c>
      <c r="M55" s="10">
        <v>1.0714285714285714E-2</v>
      </c>
      <c r="N55" s="10">
        <v>0</v>
      </c>
      <c r="O55" s="10">
        <v>0.6166666666666667</v>
      </c>
      <c r="P55" s="10">
        <v>0.99159663865546221</v>
      </c>
      <c r="Q55" s="10">
        <v>0.84057971014492749</v>
      </c>
    </row>
    <row r="56" spans="1:17">
      <c r="A56" s="9" t="s">
        <v>113</v>
      </c>
      <c r="B56" s="9" t="s">
        <v>120</v>
      </c>
      <c r="C56" s="10">
        <v>0.97333333333333338</v>
      </c>
      <c r="D56" s="10">
        <v>0.65384615384615385</v>
      </c>
      <c r="E56" s="10">
        <v>0.14225941422594143</v>
      </c>
      <c r="F56" s="10">
        <v>1.507537688442211E-2</v>
      </c>
      <c r="G56" s="10">
        <v>0.96951219512195119</v>
      </c>
      <c r="H56" s="10">
        <v>0.9779411764705882</v>
      </c>
      <c r="I56" s="10">
        <v>0.53333333333333333</v>
      </c>
      <c r="J56" s="10">
        <v>0.81818181818181823</v>
      </c>
      <c r="K56" s="10">
        <v>0.14393939393939395</v>
      </c>
      <c r="L56" s="10">
        <v>0.14705882352941177</v>
      </c>
      <c r="M56" s="10">
        <v>9.0909090909090905E-3</v>
      </c>
      <c r="N56" s="10">
        <v>2.247191011235955E-2</v>
      </c>
      <c r="O56" s="10">
        <v>0.31578947368421051</v>
      </c>
      <c r="P56" s="10">
        <v>0.93939393939393945</v>
      </c>
      <c r="Q56" s="10">
        <v>0.72340425531914898</v>
      </c>
    </row>
    <row r="57" spans="1:17">
      <c r="A57" s="9" t="s">
        <v>113</v>
      </c>
      <c r="B57" s="9" t="s">
        <v>121</v>
      </c>
      <c r="C57" s="10">
        <v>0.94051446945337625</v>
      </c>
      <c r="D57" s="10">
        <v>0.65094339622641506</v>
      </c>
      <c r="E57" s="10">
        <v>0.18486795146324053</v>
      </c>
      <c r="F57" s="10">
        <v>0</v>
      </c>
      <c r="G57" s="10">
        <v>0.93418259023354566</v>
      </c>
      <c r="H57" s="10">
        <v>0.94696969696969702</v>
      </c>
      <c r="I57" s="10">
        <v>0.63157894736842102</v>
      </c>
      <c r="J57" s="10">
        <v>0.67346938775510201</v>
      </c>
      <c r="K57" s="10">
        <v>0.14814814814814814</v>
      </c>
      <c r="L57" s="10">
        <v>0.24031007751937986</v>
      </c>
      <c r="M57" s="10">
        <v>0</v>
      </c>
      <c r="N57" s="10">
        <v>0</v>
      </c>
      <c r="O57" s="10">
        <v>0.44881889763779526</v>
      </c>
      <c r="P57" s="10">
        <v>0.99328859060402686</v>
      </c>
      <c r="Q57" s="10">
        <v>0.76944444444444449</v>
      </c>
    </row>
    <row r="58" spans="1:17">
      <c r="A58" s="9" t="s">
        <v>113</v>
      </c>
      <c r="B58" s="9" t="s">
        <v>122</v>
      </c>
      <c r="C58" s="10">
        <v>0.88596491228070173</v>
      </c>
      <c r="D58" s="10">
        <v>0.71739130434782605</v>
      </c>
      <c r="E58" s="10">
        <v>0.13461538461538461</v>
      </c>
      <c r="F58" s="10">
        <v>3.1746031746031746E-3</v>
      </c>
      <c r="G58" s="10">
        <v>0.87654320987654322</v>
      </c>
      <c r="H58" s="10">
        <v>0.89671361502347413</v>
      </c>
      <c r="I58" s="10">
        <v>0.56000000000000005</v>
      </c>
      <c r="J58" s="10">
        <v>0.90476190476190477</v>
      </c>
      <c r="K58" s="10">
        <v>0.13402061855670103</v>
      </c>
      <c r="L58" s="10">
        <v>0.14285714285714285</v>
      </c>
      <c r="M58" s="10">
        <v>0</v>
      </c>
      <c r="N58" s="10">
        <v>6.8493150684931503E-3</v>
      </c>
      <c r="O58" s="10">
        <v>0.52173913043478259</v>
      </c>
      <c r="P58" s="10">
        <v>1</v>
      </c>
      <c r="Q58" s="10">
        <v>0.80821917808219179</v>
      </c>
    </row>
    <row r="59" spans="1:17">
      <c r="A59" s="9" t="s">
        <v>113</v>
      </c>
      <c r="B59" s="9" t="s">
        <v>123</v>
      </c>
      <c r="C59" s="10">
        <v>0.97333333333333338</v>
      </c>
      <c r="D59" s="10">
        <v>0.5</v>
      </c>
      <c r="E59" s="10">
        <v>9.8214285714285712E-2</v>
      </c>
      <c r="F59" s="10">
        <v>0</v>
      </c>
      <c r="G59" s="10">
        <v>0.9882352941176471</v>
      </c>
      <c r="H59" s="10">
        <v>0.9538461538461539</v>
      </c>
      <c r="I59" s="10">
        <v>0.5714285714285714</v>
      </c>
      <c r="J59" s="10">
        <v>0.44444444444444442</v>
      </c>
      <c r="K59" s="10">
        <v>9.6774193548387094E-2</v>
      </c>
      <c r="L59" s="10">
        <v>0.10204081632653061</v>
      </c>
      <c r="M59" s="10">
        <v>0</v>
      </c>
      <c r="N59" s="10">
        <v>0</v>
      </c>
      <c r="O59" s="10">
        <v>0.44444444444444442</v>
      </c>
      <c r="P59" s="10">
        <v>0.96296296296296291</v>
      </c>
      <c r="Q59" s="10">
        <v>0.68</v>
      </c>
    </row>
    <row r="60" spans="1:17">
      <c r="A60" s="9" t="s">
        <v>113</v>
      </c>
      <c r="B60" s="9" t="s">
        <v>124</v>
      </c>
      <c r="C60" s="10">
        <v>0.96969696969696972</v>
      </c>
      <c r="D60" s="10">
        <v>0.72222222222222221</v>
      </c>
      <c r="E60" s="10">
        <v>0.26229508196721313</v>
      </c>
      <c r="F60" s="10">
        <v>1.4778325123152709E-2</v>
      </c>
      <c r="G60" s="10">
        <v>0.96296296296296291</v>
      </c>
      <c r="H60" s="10">
        <v>0.97619047619047616</v>
      </c>
      <c r="I60" s="10">
        <v>0.57894736842105265</v>
      </c>
      <c r="J60" s="10">
        <v>0.88235294117647056</v>
      </c>
      <c r="K60" s="10">
        <v>0.21238938053097345</v>
      </c>
      <c r="L60" s="10">
        <v>0.31746031746031744</v>
      </c>
      <c r="M60" s="10">
        <v>1.0638297872340425E-2</v>
      </c>
      <c r="N60" s="10">
        <v>1.834862385321101E-2</v>
      </c>
      <c r="O60" s="10">
        <v>0.51724137931034486</v>
      </c>
      <c r="P60" s="10">
        <v>0.98</v>
      </c>
      <c r="Q60" s="10">
        <v>0.83582089552238803</v>
      </c>
    </row>
    <row r="61" spans="1:17">
      <c r="A61" s="9" t="s">
        <v>113</v>
      </c>
      <c r="B61" s="9" t="s">
        <v>125</v>
      </c>
      <c r="C61" s="10">
        <v>0.93364928909952605</v>
      </c>
      <c r="D61" s="10">
        <v>0.33333333333333331</v>
      </c>
      <c r="E61" s="10">
        <v>0.17647058823529413</v>
      </c>
      <c r="F61" s="10">
        <v>3.8167938931297711E-2</v>
      </c>
      <c r="G61" s="10">
        <v>0.91379310344827591</v>
      </c>
      <c r="H61" s="10">
        <v>0.95789473684210524</v>
      </c>
      <c r="I61" s="10">
        <v>0.16666666666666666</v>
      </c>
      <c r="J61" s="10">
        <v>0.44444444444444442</v>
      </c>
      <c r="K61" s="10">
        <v>0.17073170731707318</v>
      </c>
      <c r="L61" s="10">
        <v>0.19402985074626866</v>
      </c>
      <c r="M61" s="10">
        <v>4.2857142857142858E-2</v>
      </c>
      <c r="N61" s="10">
        <v>3.2786885245901641E-2</v>
      </c>
      <c r="O61" s="10">
        <v>0.41176470588235292</v>
      </c>
      <c r="P61" s="10">
        <v>1</v>
      </c>
      <c r="Q61" s="10">
        <v>0.625</v>
      </c>
    </row>
    <row r="62" spans="1:17">
      <c r="A62" s="9" t="s">
        <v>113</v>
      </c>
      <c r="B62" s="9" t="s">
        <v>126</v>
      </c>
      <c r="C62" s="10">
        <v>0.9419354838709677</v>
      </c>
      <c r="D62" s="10">
        <v>0.6428571428571429</v>
      </c>
      <c r="E62" s="10">
        <v>0.20666666666666667</v>
      </c>
      <c r="F62" s="10">
        <v>1.7928286852589643E-2</v>
      </c>
      <c r="G62" s="10">
        <v>0.93654822335025378</v>
      </c>
      <c r="H62" s="10">
        <v>0.94750656167978997</v>
      </c>
      <c r="I62" s="10">
        <v>0.54285714285714282</v>
      </c>
      <c r="J62" s="10">
        <v>0.74285714285714288</v>
      </c>
      <c r="K62" s="10">
        <v>0.15231788079470199</v>
      </c>
      <c r="L62" s="10">
        <v>0.2756183745583039</v>
      </c>
      <c r="M62" s="10">
        <v>2.3346303501945526E-2</v>
      </c>
      <c r="N62" s="10">
        <v>1.2244897959183673E-2</v>
      </c>
      <c r="O62" s="10">
        <v>0.56862745098039214</v>
      </c>
      <c r="P62" s="10">
        <v>0.9826086956521739</v>
      </c>
      <c r="Q62" s="10">
        <v>0.79411764705882348</v>
      </c>
    </row>
    <row r="63" spans="1:17">
      <c r="A63" s="9" t="s">
        <v>113</v>
      </c>
      <c r="B63" s="9" t="s">
        <v>127</v>
      </c>
      <c r="C63" s="10">
        <v>0.94529540481400443</v>
      </c>
      <c r="D63" s="10">
        <v>0.6166666666666667</v>
      </c>
      <c r="E63" s="10">
        <v>0.11527377521613832</v>
      </c>
      <c r="F63" s="10">
        <v>0</v>
      </c>
      <c r="G63" s="10">
        <v>0.94560669456066948</v>
      </c>
      <c r="H63" s="10">
        <v>0.94495412844036697</v>
      </c>
      <c r="I63" s="10">
        <v>0.7142857142857143</v>
      </c>
      <c r="J63" s="10">
        <v>0.53125</v>
      </c>
      <c r="K63" s="10">
        <v>8.9005235602094238E-2</v>
      </c>
      <c r="L63" s="10">
        <v>0.15862068965517243</v>
      </c>
      <c r="M63" s="10">
        <v>0</v>
      </c>
      <c r="N63" s="10">
        <v>0</v>
      </c>
      <c r="O63" s="10">
        <v>0.46153846153846156</v>
      </c>
      <c r="P63" s="10">
        <v>0.98529411764705888</v>
      </c>
      <c r="Q63" s="10">
        <v>0.72222222222222221</v>
      </c>
    </row>
    <row r="64" spans="1:17">
      <c r="A64" s="9" t="s">
        <v>113</v>
      </c>
      <c r="B64" s="9" t="s">
        <v>128</v>
      </c>
      <c r="C64" s="10">
        <v>0.9521276595744681</v>
      </c>
      <c r="D64" s="10">
        <v>0.57692307692307687</v>
      </c>
      <c r="E64" s="10">
        <v>0.13284132841328414</v>
      </c>
      <c r="F64" s="10">
        <v>1.6241299303944315E-2</v>
      </c>
      <c r="G64" s="10">
        <v>0.93899204244031831</v>
      </c>
      <c r="H64" s="10">
        <v>0.96533333333333338</v>
      </c>
      <c r="I64" s="10">
        <v>0.51851851851851849</v>
      </c>
      <c r="J64" s="10">
        <v>0.64</v>
      </c>
      <c r="K64" s="10">
        <v>0.10144927536231885</v>
      </c>
      <c r="L64" s="10">
        <v>0.17391304347826086</v>
      </c>
      <c r="M64" s="10">
        <v>8.8888888888888889E-3</v>
      </c>
      <c r="N64" s="10">
        <v>2.4271844660194174E-2</v>
      </c>
      <c r="O64" s="10">
        <v>0.47916666666666669</v>
      </c>
      <c r="P64" s="10">
        <v>1</v>
      </c>
      <c r="Q64" s="10">
        <v>0.7167630057803468</v>
      </c>
    </row>
    <row r="65" spans="1:17">
      <c r="A65" s="9" t="s">
        <v>113</v>
      </c>
      <c r="B65" s="9" t="s">
        <v>129</v>
      </c>
      <c r="C65" s="10">
        <v>0.94360902255639101</v>
      </c>
      <c r="D65" s="10">
        <v>0.62365591397849462</v>
      </c>
      <c r="E65" s="10">
        <v>0.16047297297297297</v>
      </c>
      <c r="F65" s="10">
        <v>2.0283975659229209E-2</v>
      </c>
      <c r="G65" s="10">
        <v>0.93872549019607843</v>
      </c>
      <c r="H65" s="10">
        <v>0.94871794871794868</v>
      </c>
      <c r="I65" s="10">
        <v>0.6428571428571429</v>
      </c>
      <c r="J65" s="10">
        <v>0.60784313725490191</v>
      </c>
      <c r="K65" s="10">
        <v>0.12211221122112212</v>
      </c>
      <c r="L65" s="10">
        <v>0.20863309352517986</v>
      </c>
      <c r="M65" s="10">
        <v>2.4E-2</v>
      </c>
      <c r="N65" s="10">
        <v>1.646090534979424E-2</v>
      </c>
      <c r="O65" s="10">
        <v>0.64383561643835618</v>
      </c>
      <c r="P65" s="10">
        <v>0.97744360902255634</v>
      </c>
      <c r="Q65" s="10">
        <v>0.74390243902439024</v>
      </c>
    </row>
    <row r="66" spans="1:17">
      <c r="A66" s="9" t="s">
        <v>113</v>
      </c>
      <c r="B66" s="9" t="s">
        <v>130</v>
      </c>
      <c r="C66" s="10">
        <v>0.90056022408963587</v>
      </c>
      <c r="D66" s="10">
        <v>0.58823529411764708</v>
      </c>
      <c r="E66" s="10">
        <v>0.19011406844106463</v>
      </c>
      <c r="F66" s="10">
        <v>4.7846889952153108E-3</v>
      </c>
      <c r="G66" s="10">
        <v>0.8904494382022472</v>
      </c>
      <c r="H66" s="10">
        <v>0.91061452513966479</v>
      </c>
      <c r="I66" s="10">
        <v>0.42857142857142855</v>
      </c>
      <c r="J66" s="10">
        <v>0.7441860465116279</v>
      </c>
      <c r="K66" s="10">
        <v>0.13461538461538461</v>
      </c>
      <c r="L66" s="10">
        <v>0.26530612244897961</v>
      </c>
      <c r="M66" s="10">
        <v>0</v>
      </c>
      <c r="N66" s="10">
        <v>9.6153846153846159E-3</v>
      </c>
      <c r="O66" s="10">
        <v>0.43396226415094341</v>
      </c>
      <c r="P66" s="10">
        <v>0.93220338983050843</v>
      </c>
      <c r="Q66" s="10">
        <v>0.7142857142857143</v>
      </c>
    </row>
    <row r="67" spans="1:17">
      <c r="A67" s="9" t="s">
        <v>131</v>
      </c>
      <c r="B67" s="9" t="s">
        <v>132</v>
      </c>
      <c r="C67" s="10">
        <v>0.98389261744966439</v>
      </c>
      <c r="D67" s="10">
        <v>0.60869565217391308</v>
      </c>
      <c r="E67" s="10">
        <v>0.2811023622047244</v>
      </c>
      <c r="F67" s="10">
        <v>4.6405823475887169E-2</v>
      </c>
      <c r="G67" s="10">
        <v>0.97674418604651159</v>
      </c>
      <c r="H67" s="10">
        <v>0.99077733860342554</v>
      </c>
      <c r="I67" s="10">
        <v>0.52941176470588236</v>
      </c>
      <c r="J67" s="10">
        <v>0.70731707317073167</v>
      </c>
      <c r="K67" s="10">
        <v>0.24509803921568626</v>
      </c>
      <c r="L67" s="10">
        <v>0.32909379968203495</v>
      </c>
      <c r="M67" s="10">
        <v>4.6554934823091247E-2</v>
      </c>
      <c r="N67" s="10">
        <v>4.6263345195729534E-2</v>
      </c>
      <c r="O67" s="10">
        <v>0.6470588235294118</v>
      </c>
      <c r="P67" s="10">
        <v>1</v>
      </c>
      <c r="Q67" s="10">
        <v>0.73456790123456794</v>
      </c>
    </row>
    <row r="68" spans="1:17">
      <c r="A68" s="9" t="s">
        <v>131</v>
      </c>
      <c r="B68" s="9" t="s">
        <v>133</v>
      </c>
      <c r="C68" s="10">
        <v>0.96614759647935</v>
      </c>
      <c r="D68" s="10">
        <v>0.62337662337662336</v>
      </c>
      <c r="E68" s="10">
        <v>0.26864441697569014</v>
      </c>
      <c r="F68" s="10">
        <v>3.5415641908509592E-2</v>
      </c>
      <c r="G68" s="10">
        <v>0.9583048530416951</v>
      </c>
      <c r="H68" s="10">
        <v>0.97384305835010065</v>
      </c>
      <c r="I68" s="10">
        <v>0.60330578512396693</v>
      </c>
      <c r="J68" s="10">
        <v>0.6454545454545455</v>
      </c>
      <c r="K68" s="10">
        <v>0.23361344537815126</v>
      </c>
      <c r="L68" s="10">
        <v>0.3193851409052092</v>
      </c>
      <c r="M68" s="10">
        <v>3.7185929648241203E-2</v>
      </c>
      <c r="N68" s="10">
        <v>3.3718689788053952E-2</v>
      </c>
      <c r="O68" s="10">
        <v>0.6347305389221557</v>
      </c>
      <c r="P68" s="10">
        <v>0.98769230769230765</v>
      </c>
      <c r="Q68" s="10">
        <v>0.76566125290023201</v>
      </c>
    </row>
    <row r="69" spans="1:17">
      <c r="A69" s="9" t="s">
        <v>131</v>
      </c>
      <c r="B69" s="9" t="s">
        <v>134</v>
      </c>
      <c r="C69" s="10">
        <v>0.98373266078184107</v>
      </c>
      <c r="D69" s="10">
        <v>0.64723032069970843</v>
      </c>
      <c r="E69" s="10">
        <v>0.36394663357120693</v>
      </c>
      <c r="F69" s="10">
        <v>6.2107208872458408E-2</v>
      </c>
      <c r="G69" s="10">
        <v>0.98021863612701721</v>
      </c>
      <c r="H69" s="10">
        <v>0.98703522504892371</v>
      </c>
      <c r="I69" s="10">
        <v>0.58017492711370267</v>
      </c>
      <c r="J69" s="10">
        <v>0.7142857142857143</v>
      </c>
      <c r="K69" s="10">
        <v>0.32334943639291464</v>
      </c>
      <c r="L69" s="10">
        <v>0.42082157416117905</v>
      </c>
      <c r="M69" s="10">
        <v>6.3031709203402939E-2</v>
      </c>
      <c r="N69" s="10">
        <v>6.1260623229461755E-2</v>
      </c>
      <c r="O69" s="10">
        <v>0.61538461538461542</v>
      </c>
      <c r="P69" s="10">
        <v>0.99572649572649574</v>
      </c>
      <c r="Q69" s="10">
        <v>0.77976190476190477</v>
      </c>
    </row>
    <row r="70" spans="1:17">
      <c r="A70" s="9" t="s">
        <v>131</v>
      </c>
      <c r="B70" s="9" t="s">
        <v>135</v>
      </c>
      <c r="C70" s="10">
        <v>0.98645833333333333</v>
      </c>
      <c r="D70" s="10">
        <v>0.65822784810126578</v>
      </c>
      <c r="E70" s="10">
        <v>0.32101910828025476</v>
      </c>
      <c r="F70" s="10">
        <v>5.3651266766020868E-2</v>
      </c>
      <c r="G70" s="10">
        <v>0.985200845665962</v>
      </c>
      <c r="H70" s="10">
        <v>0.98767967145790558</v>
      </c>
      <c r="I70" s="10">
        <v>0.55263157894736847</v>
      </c>
      <c r="J70" s="10">
        <v>0.75609756097560976</v>
      </c>
      <c r="K70" s="10">
        <v>0.29319371727748689</v>
      </c>
      <c r="L70" s="10">
        <v>0.36553524804177545</v>
      </c>
      <c r="M70" s="10">
        <v>5.5555555555555552E-2</v>
      </c>
      <c r="N70" s="10">
        <v>5.1873198847262249E-2</v>
      </c>
      <c r="O70" s="10">
        <v>0.86</v>
      </c>
      <c r="P70" s="10">
        <v>1</v>
      </c>
      <c r="Q70" s="10">
        <v>0.77037037037037037</v>
      </c>
    </row>
    <row r="71" spans="1:17">
      <c r="A71" s="9" t="s">
        <v>131</v>
      </c>
      <c r="B71" s="9" t="s">
        <v>136</v>
      </c>
      <c r="C71" s="10">
        <v>0.98385518590998045</v>
      </c>
      <c r="D71" s="10">
        <v>0.72151898734177211</v>
      </c>
      <c r="E71" s="10">
        <v>0.35985423625873064</v>
      </c>
      <c r="F71" s="10">
        <v>5.8529621698786581E-2</v>
      </c>
      <c r="G71" s="10">
        <v>0.97905236907730675</v>
      </c>
      <c r="H71" s="10">
        <v>0.98847815650504078</v>
      </c>
      <c r="I71" s="10">
        <v>0.625</v>
      </c>
      <c r="J71" s="10">
        <v>0.80568720379146919</v>
      </c>
      <c r="K71" s="10">
        <v>0.31781502172563625</v>
      </c>
      <c r="L71" s="10">
        <v>0.41801242236024844</v>
      </c>
      <c r="M71" s="10">
        <v>6.2038404726735601E-2</v>
      </c>
      <c r="N71" s="10">
        <v>5.5248618784530384E-2</v>
      </c>
      <c r="O71" s="10">
        <v>0.67289719626168221</v>
      </c>
      <c r="P71" s="10">
        <v>0.99371069182389937</v>
      </c>
      <c r="Q71" s="10">
        <v>0.80936995153473346</v>
      </c>
    </row>
    <row r="72" spans="1:17">
      <c r="A72" s="9" t="s">
        <v>131</v>
      </c>
      <c r="B72" s="9" t="s">
        <v>137</v>
      </c>
      <c r="C72" s="10">
        <v>0.9775353016688062</v>
      </c>
      <c r="D72" s="10">
        <v>0.66115702479338845</v>
      </c>
      <c r="E72" s="10">
        <v>0.29310344827586204</v>
      </c>
      <c r="F72" s="10">
        <v>4.9225159525979945E-2</v>
      </c>
      <c r="G72" s="10">
        <v>0.97919375812743825</v>
      </c>
      <c r="H72" s="10">
        <v>0.97591888466413179</v>
      </c>
      <c r="I72" s="10">
        <v>0.50793650793650791</v>
      </c>
      <c r="J72" s="10">
        <v>0.82758620689655171</v>
      </c>
      <c r="K72" s="10">
        <v>0.25320512820512819</v>
      </c>
      <c r="L72" s="10">
        <v>0.34615384615384615</v>
      </c>
      <c r="M72" s="10">
        <v>5.2730696798493411E-2</v>
      </c>
      <c r="N72" s="10">
        <v>4.5936395759717315E-2</v>
      </c>
      <c r="O72" s="10">
        <v>0.73076923076923073</v>
      </c>
      <c r="P72" s="10">
        <v>1</v>
      </c>
      <c r="Q72" s="10">
        <v>0.79729729729729726</v>
      </c>
    </row>
    <row r="73" spans="1:17">
      <c r="A73" s="9" t="s">
        <v>131</v>
      </c>
      <c r="B73" s="9" t="s">
        <v>138</v>
      </c>
      <c r="C73" s="10">
        <v>0.97648567764001715</v>
      </c>
      <c r="D73" s="10">
        <v>0.68351063829787229</v>
      </c>
      <c r="E73" s="10">
        <v>0.34828219249934433</v>
      </c>
      <c r="F73" s="10">
        <v>5.1491365777080064E-2</v>
      </c>
      <c r="G73" s="10">
        <v>0.97030567685589519</v>
      </c>
      <c r="H73" s="10">
        <v>0.98241206030150752</v>
      </c>
      <c r="I73" s="10">
        <v>0.62234042553191493</v>
      </c>
      <c r="J73" s="10">
        <v>0.74468085106382975</v>
      </c>
      <c r="K73" s="10">
        <v>0.29274891774891776</v>
      </c>
      <c r="L73" s="10">
        <v>0.42243692968330648</v>
      </c>
      <c r="M73" s="10">
        <v>5.1679586563307491E-2</v>
      </c>
      <c r="N73" s="10">
        <v>5.1313378130726943E-2</v>
      </c>
      <c r="O73" s="10">
        <v>0.69291338582677164</v>
      </c>
      <c r="P73" s="10">
        <v>0.99368088467614535</v>
      </c>
      <c r="Q73" s="10">
        <v>0.79970326409495551</v>
      </c>
    </row>
    <row r="74" spans="1:17">
      <c r="A74" s="9" t="s">
        <v>131</v>
      </c>
      <c r="B74" s="9" t="s">
        <v>139</v>
      </c>
      <c r="C74" s="10">
        <v>0.96665311102074014</v>
      </c>
      <c r="D74" s="10">
        <v>0.58585858585858586</v>
      </c>
      <c r="E74" s="10">
        <v>0.25773195876288657</v>
      </c>
      <c r="F74" s="10">
        <v>4.770755885997522E-2</v>
      </c>
      <c r="G74" s="10">
        <v>0.96210873146622733</v>
      </c>
      <c r="H74" s="10">
        <v>0.97108433734939759</v>
      </c>
      <c r="I74" s="10">
        <v>0.50495049504950495</v>
      </c>
      <c r="J74" s="10">
        <v>0.67010309278350511</v>
      </c>
      <c r="K74" s="10">
        <v>0.22972972972972974</v>
      </c>
      <c r="L74" s="10">
        <v>0.30458515283842796</v>
      </c>
      <c r="M74" s="10">
        <v>4.7087980173482029E-2</v>
      </c>
      <c r="N74" s="10">
        <v>4.8327137546468404E-2</v>
      </c>
      <c r="O74" s="10">
        <v>0.82278481012658233</v>
      </c>
      <c r="P74" s="10">
        <v>1</v>
      </c>
      <c r="Q74" s="10">
        <v>0.78</v>
      </c>
    </row>
    <row r="75" spans="1:17">
      <c r="A75" s="9" t="s">
        <v>131</v>
      </c>
      <c r="B75" s="9" t="s">
        <v>140</v>
      </c>
      <c r="C75" s="10">
        <v>0.93103448275862066</v>
      </c>
      <c r="D75" s="10">
        <v>0.69230769230769229</v>
      </c>
      <c r="E75" s="10">
        <v>0.18518518518518517</v>
      </c>
      <c r="F75" s="10">
        <v>1.7857142857142856E-2</v>
      </c>
      <c r="G75" s="10">
        <v>0.92045454545454541</v>
      </c>
      <c r="H75" s="10">
        <v>0.94186046511627908</v>
      </c>
      <c r="I75" s="10">
        <v>0.7142857142857143</v>
      </c>
      <c r="J75" s="10">
        <v>0.66666666666666663</v>
      </c>
      <c r="K75" s="10">
        <v>0.18571428571428572</v>
      </c>
      <c r="L75" s="10">
        <v>0.19672131147540983</v>
      </c>
      <c r="M75" s="10">
        <v>0</v>
      </c>
      <c r="N75" s="10">
        <v>3.6363636363636362E-2</v>
      </c>
      <c r="O75" s="10">
        <v>0.66666666666666663</v>
      </c>
      <c r="P75" s="10">
        <v>1</v>
      </c>
      <c r="Q75" s="10">
        <v>0.86206896551724133</v>
      </c>
    </row>
    <row r="76" spans="1:17">
      <c r="A76" s="9" t="s">
        <v>131</v>
      </c>
      <c r="B76" s="9" t="s">
        <v>141</v>
      </c>
      <c r="C76" s="10">
        <v>0.9821428571428571</v>
      </c>
      <c r="D76" s="10">
        <v>0.4</v>
      </c>
      <c r="E76" s="10">
        <v>0.1276595744680851</v>
      </c>
      <c r="F76" s="10">
        <v>4.5454545454545456E-2</v>
      </c>
      <c r="G76" s="10">
        <v>1</v>
      </c>
      <c r="H76" s="10">
        <v>0.96551724137931039</v>
      </c>
      <c r="I76" s="10">
        <v>0.33333333333333331</v>
      </c>
      <c r="J76" s="10">
        <v>0.5</v>
      </c>
      <c r="K76" s="10">
        <v>9.0909090909090912E-2</v>
      </c>
      <c r="L76" s="10">
        <v>0.17391304347826086</v>
      </c>
      <c r="M76" s="10">
        <v>4.7619047619047616E-2</v>
      </c>
      <c r="N76" s="10">
        <v>4.3478260869565216E-2</v>
      </c>
      <c r="O76" s="10">
        <v>0.5</v>
      </c>
      <c r="P76" s="10">
        <v>1</v>
      </c>
      <c r="Q76" s="10">
        <v>0.5714285714285714</v>
      </c>
    </row>
    <row r="77" spans="1:17">
      <c r="A77" s="9" t="s">
        <v>131</v>
      </c>
      <c r="B77" s="9" t="s">
        <v>142</v>
      </c>
      <c r="C77" s="10">
        <v>0.99532710280373837</v>
      </c>
      <c r="D77" s="10">
        <v>0.9375</v>
      </c>
      <c r="E77" s="10">
        <v>0.32748538011695905</v>
      </c>
      <c r="F77" s="10">
        <v>1.3888888888888888E-2</v>
      </c>
      <c r="G77" s="10">
        <v>0.99186991869918695</v>
      </c>
      <c r="H77" s="10">
        <v>1</v>
      </c>
      <c r="I77" s="10">
        <v>1</v>
      </c>
      <c r="J77" s="10">
        <v>0.8</v>
      </c>
      <c r="K77" s="10">
        <v>0.35416666666666669</v>
      </c>
      <c r="L77" s="10">
        <v>0.30555555555555558</v>
      </c>
      <c r="M77" s="10">
        <v>2.4691358024691357E-2</v>
      </c>
      <c r="N77" s="10">
        <v>0</v>
      </c>
      <c r="O77" s="10">
        <v>0.625</v>
      </c>
      <c r="P77" s="10">
        <v>1</v>
      </c>
      <c r="Q77" s="10">
        <v>0.967741935483871</v>
      </c>
    </row>
    <row r="78" spans="1:17">
      <c r="A78" s="9" t="s">
        <v>131</v>
      </c>
      <c r="B78" s="9" t="s">
        <v>143</v>
      </c>
      <c r="C78" s="10">
        <v>0.98245614035087714</v>
      </c>
      <c r="D78" s="10">
        <v>0.7857142857142857</v>
      </c>
      <c r="E78" s="10">
        <v>0.24324324324324326</v>
      </c>
      <c r="F78" s="10">
        <v>0</v>
      </c>
      <c r="G78" s="10">
        <v>0.97058823529411764</v>
      </c>
      <c r="H78" s="10">
        <v>1</v>
      </c>
      <c r="I78" s="10">
        <v>0.75</v>
      </c>
      <c r="J78" s="10">
        <v>0.83333333333333337</v>
      </c>
      <c r="K78" s="10">
        <v>0.18181818181818182</v>
      </c>
      <c r="L78" s="10">
        <v>0.38461538461538464</v>
      </c>
      <c r="M78" s="10">
        <v>0</v>
      </c>
      <c r="N78" s="10">
        <v>0</v>
      </c>
      <c r="O78" s="10">
        <v>0</v>
      </c>
      <c r="P78" s="10">
        <v>1</v>
      </c>
      <c r="Q78" s="10">
        <v>0.83333333333333337</v>
      </c>
    </row>
    <row r="79" spans="1:17">
      <c r="A79" s="9" t="s">
        <v>131</v>
      </c>
      <c r="B79" s="9" t="s">
        <v>144</v>
      </c>
      <c r="C79" s="10">
        <v>0.95563139931740615</v>
      </c>
      <c r="D79" s="10">
        <v>0.61111111111111116</v>
      </c>
      <c r="E79" s="10">
        <v>0.12831858407079647</v>
      </c>
      <c r="F79" s="10">
        <v>5.1546391752577319E-3</v>
      </c>
      <c r="G79" s="10">
        <v>0.94701986754966883</v>
      </c>
      <c r="H79" s="10">
        <v>0.96478873239436624</v>
      </c>
      <c r="I79" s="10">
        <v>0.6875</v>
      </c>
      <c r="J79" s="10">
        <v>0</v>
      </c>
      <c r="K79" s="10">
        <v>9.3220338983050849E-2</v>
      </c>
      <c r="L79" s="10">
        <v>0.17475728155339806</v>
      </c>
      <c r="M79" s="10">
        <v>9.8039215686274508E-3</v>
      </c>
      <c r="N79" s="10">
        <v>0</v>
      </c>
      <c r="O79" s="10">
        <v>0.5</v>
      </c>
      <c r="P79" s="10">
        <v>0.96666666666666667</v>
      </c>
      <c r="Q79" s="10">
        <v>0.79545454545454541</v>
      </c>
    </row>
    <row r="80" spans="1:17">
      <c r="A80" s="9" t="s">
        <v>145</v>
      </c>
      <c r="B80" s="9" t="s">
        <v>146</v>
      </c>
      <c r="C80" s="10">
        <v>0.97278911564625847</v>
      </c>
      <c r="D80" s="10">
        <v>0.69811320754716977</v>
      </c>
      <c r="E80" s="10">
        <v>0.27463312368972748</v>
      </c>
      <c r="F80" s="10">
        <v>1.8421052631578946E-2</v>
      </c>
      <c r="G80" s="10">
        <v>0.97192982456140353</v>
      </c>
      <c r="H80" s="10">
        <v>0.97359735973597361</v>
      </c>
      <c r="I80" s="10">
        <v>0.7407407407407407</v>
      </c>
      <c r="J80" s="10">
        <v>0.65384615384615385</v>
      </c>
      <c r="K80" s="10">
        <v>0.21030042918454936</v>
      </c>
      <c r="L80" s="10">
        <v>0.37272727272727274</v>
      </c>
      <c r="M80" s="10">
        <v>0</v>
      </c>
      <c r="N80" s="10">
        <v>3.5353535353535352E-2</v>
      </c>
      <c r="O80" s="10">
        <v>0.59090909090909094</v>
      </c>
      <c r="P80" s="10">
        <v>1</v>
      </c>
      <c r="Q80" s="10">
        <v>0.8202247191011236</v>
      </c>
    </row>
    <row r="81" spans="1:17">
      <c r="A81" s="9" t="s">
        <v>145</v>
      </c>
      <c r="B81" s="9" t="s">
        <v>147</v>
      </c>
      <c r="C81" s="10">
        <v>0.9853479853479854</v>
      </c>
      <c r="D81" s="10">
        <v>0.75418994413407825</v>
      </c>
      <c r="E81" s="10">
        <v>0.38150289017341038</v>
      </c>
      <c r="F81" s="10">
        <v>4.770017035775128E-2</v>
      </c>
      <c r="G81" s="10">
        <v>0.98630136986301364</v>
      </c>
      <c r="H81" s="10">
        <v>0.98448409619860355</v>
      </c>
      <c r="I81" s="10">
        <v>0.66019417475728159</v>
      </c>
      <c r="J81" s="10">
        <v>0.88157894736842102</v>
      </c>
      <c r="K81" s="10">
        <v>0.33299389002036661</v>
      </c>
      <c r="L81" s="10">
        <v>0.44668587896253603</v>
      </c>
      <c r="M81" s="10">
        <v>5.1597051597051594E-2</v>
      </c>
      <c r="N81" s="10">
        <v>4.4350580781414996E-2</v>
      </c>
      <c r="O81" s="10">
        <v>0.82795698924731187</v>
      </c>
      <c r="P81" s="10">
        <v>0.99115044247787609</v>
      </c>
      <c r="Q81" s="10">
        <v>0.83168316831683164</v>
      </c>
    </row>
    <row r="82" spans="1:17">
      <c r="A82" s="9" t="s">
        <v>145</v>
      </c>
      <c r="B82" s="9" t="s">
        <v>148</v>
      </c>
      <c r="C82" s="10">
        <v>0.98569856985698567</v>
      </c>
      <c r="D82" s="10">
        <v>0.72727272727272729</v>
      </c>
      <c r="E82" s="10">
        <v>0.27692307692307694</v>
      </c>
      <c r="F82" s="10">
        <v>2.0967741935483872E-2</v>
      </c>
      <c r="G82" s="10">
        <v>0.97816593886462877</v>
      </c>
      <c r="H82" s="10">
        <v>0.99334811529933487</v>
      </c>
      <c r="I82" s="10">
        <v>0.68085106382978722</v>
      </c>
      <c r="J82" s="10">
        <v>0.78048780487804881</v>
      </c>
      <c r="K82" s="10">
        <v>0.21067415730337077</v>
      </c>
      <c r="L82" s="10">
        <v>0.36176470588235293</v>
      </c>
      <c r="M82" s="10">
        <v>9.5541401273885346E-3</v>
      </c>
      <c r="N82" s="10">
        <v>3.2679738562091505E-2</v>
      </c>
      <c r="O82" s="10">
        <v>0.609375</v>
      </c>
      <c r="P82" s="10">
        <v>1</v>
      </c>
      <c r="Q82" s="10">
        <v>0.83225806451612905</v>
      </c>
    </row>
    <row r="83" spans="1:17">
      <c r="A83" s="9" t="s">
        <v>145</v>
      </c>
      <c r="B83" s="9" t="s">
        <v>149</v>
      </c>
      <c r="C83" s="10">
        <v>0.98687089715536103</v>
      </c>
      <c r="D83" s="10">
        <v>0.74647887323943662</v>
      </c>
      <c r="E83" s="10">
        <v>0.35685752330226367</v>
      </c>
      <c r="F83" s="10">
        <v>5.3846153846153849E-2</v>
      </c>
      <c r="G83" s="10">
        <v>0.98241758241758237</v>
      </c>
      <c r="H83" s="10">
        <v>0.99128540305010893</v>
      </c>
      <c r="I83" s="10">
        <v>0.72222222222222221</v>
      </c>
      <c r="J83" s="10">
        <v>0.77142857142857146</v>
      </c>
      <c r="K83" s="10">
        <v>0.30601092896174864</v>
      </c>
      <c r="L83" s="10">
        <v>0.41711229946524064</v>
      </c>
      <c r="M83" s="10">
        <v>5.1779935275080909E-2</v>
      </c>
      <c r="N83" s="10">
        <v>5.5718475073313782E-2</v>
      </c>
      <c r="O83" s="10">
        <v>0.57446808510638303</v>
      </c>
      <c r="P83" s="10">
        <v>1</v>
      </c>
      <c r="Q83" s="10">
        <v>0.8582677165354331</v>
      </c>
    </row>
    <row r="84" spans="1:17">
      <c r="A84" s="9" t="s">
        <v>145</v>
      </c>
      <c r="B84" s="9" t="s">
        <v>150</v>
      </c>
      <c r="C84" s="10">
        <v>0.98230593607305938</v>
      </c>
      <c r="D84" s="10">
        <v>0.65625</v>
      </c>
      <c r="E84" s="10">
        <v>0.34965753424657536</v>
      </c>
      <c r="F84" s="10">
        <v>5.2016129032258066E-2</v>
      </c>
      <c r="G84" s="10">
        <v>0.97873563218390802</v>
      </c>
      <c r="H84" s="10">
        <v>0.98582766439909297</v>
      </c>
      <c r="I84" s="10">
        <v>0.57936507936507942</v>
      </c>
      <c r="J84" s="10">
        <v>0.73076923076923073</v>
      </c>
      <c r="K84" s="10">
        <v>0.30919220055710306</v>
      </c>
      <c r="L84" s="10">
        <v>0.40662438336856943</v>
      </c>
      <c r="M84" s="10">
        <v>5.2369077306733167E-2</v>
      </c>
      <c r="N84" s="10">
        <v>5.1683633516053248E-2</v>
      </c>
      <c r="O84" s="10">
        <v>0.73142857142857143</v>
      </c>
      <c r="P84" s="10">
        <v>0.99262899262899262</v>
      </c>
      <c r="Q84" s="10">
        <v>0.77111111111111108</v>
      </c>
    </row>
    <row r="85" spans="1:17">
      <c r="A85" s="9" t="s">
        <v>145</v>
      </c>
      <c r="B85" s="9" t="s">
        <v>151</v>
      </c>
      <c r="C85" s="10">
        <v>0.98583792289535799</v>
      </c>
      <c r="D85" s="10">
        <v>0.54639175257731953</v>
      </c>
      <c r="E85" s="10">
        <v>0.29640427599611274</v>
      </c>
      <c r="F85" s="10">
        <v>3.5874439461883408E-2</v>
      </c>
      <c r="G85" s="10">
        <v>0.98055105348460292</v>
      </c>
      <c r="H85" s="10">
        <v>0.99082568807339455</v>
      </c>
      <c r="I85" s="10">
        <v>0.45454545454545453</v>
      </c>
      <c r="J85" s="10">
        <v>0.66666666666666663</v>
      </c>
      <c r="K85" s="10">
        <v>0.26069246435845211</v>
      </c>
      <c r="L85" s="10">
        <v>0.34637964774951074</v>
      </c>
      <c r="M85" s="10">
        <v>3.6781609195402298E-2</v>
      </c>
      <c r="N85" s="10">
        <v>3.5010940919037198E-2</v>
      </c>
      <c r="O85" s="10">
        <v>0.83333333333333337</v>
      </c>
      <c r="P85" s="10">
        <v>1</v>
      </c>
      <c r="Q85" s="10">
        <v>0.73513513513513518</v>
      </c>
    </row>
    <row r="86" spans="1:17">
      <c r="A86" s="9" t="s">
        <v>145</v>
      </c>
      <c r="B86" s="9" t="s">
        <v>152</v>
      </c>
      <c r="C86" s="10">
        <v>0.98614318706697457</v>
      </c>
      <c r="D86" s="10">
        <v>0.70833333333333337</v>
      </c>
      <c r="E86" s="10">
        <v>0.26900584795321636</v>
      </c>
      <c r="F86" s="10">
        <v>2.6845637583892617E-2</v>
      </c>
      <c r="G86" s="10">
        <v>0.97222222222222221</v>
      </c>
      <c r="H86" s="10">
        <v>1</v>
      </c>
      <c r="I86" s="10">
        <v>0.7407407407407407</v>
      </c>
      <c r="J86" s="10">
        <v>0.66666666666666663</v>
      </c>
      <c r="K86" s="10">
        <v>0.23837209302325582</v>
      </c>
      <c r="L86" s="10">
        <v>0.31097560975609756</v>
      </c>
      <c r="M86" s="10">
        <v>3.4246575342465752E-2</v>
      </c>
      <c r="N86" s="10">
        <v>1.9736842105263157E-2</v>
      </c>
      <c r="O86" s="10">
        <v>0.65</v>
      </c>
      <c r="P86" s="10">
        <v>1</v>
      </c>
      <c r="Q86" s="10">
        <v>0.82051282051282048</v>
      </c>
    </row>
    <row r="87" spans="1:17">
      <c r="A87" s="9" t="s">
        <v>145</v>
      </c>
      <c r="B87" s="9" t="s">
        <v>153</v>
      </c>
      <c r="C87" s="10">
        <v>0.98653929656969175</v>
      </c>
      <c r="D87" s="10">
        <v>0.71578947368421053</v>
      </c>
      <c r="E87" s="10">
        <v>0.34393216746157923</v>
      </c>
      <c r="F87" s="10">
        <v>3.4739454094292806E-2</v>
      </c>
      <c r="G87" s="10">
        <v>0.98398576512455516</v>
      </c>
      <c r="H87" s="10">
        <v>0.9889737065309584</v>
      </c>
      <c r="I87" s="10">
        <v>0.59223300970873782</v>
      </c>
      <c r="J87" s="10">
        <v>0.86206896551724133</v>
      </c>
      <c r="K87" s="10">
        <v>0.29060773480662982</v>
      </c>
      <c r="L87" s="10">
        <v>0.40976645435244163</v>
      </c>
      <c r="M87" s="10">
        <v>3.5340314136125657E-2</v>
      </c>
      <c r="N87" s="10">
        <v>3.4198113207547169E-2</v>
      </c>
      <c r="O87" s="10">
        <v>0.59677419354838712</v>
      </c>
      <c r="P87" s="10">
        <v>0.99651567944250874</v>
      </c>
      <c r="Q87" s="10">
        <v>0.82066869300911849</v>
      </c>
    </row>
    <row r="88" spans="1:17">
      <c r="A88" s="9" t="s">
        <v>145</v>
      </c>
      <c r="B88" s="9" t="s">
        <v>154</v>
      </c>
      <c r="C88" s="10">
        <v>0.97136563876651982</v>
      </c>
      <c r="D88" s="10">
        <v>0.67647058823529416</v>
      </c>
      <c r="E88" s="10">
        <v>0.2553763440860215</v>
      </c>
      <c r="F88" s="10">
        <v>1.6339869281045753E-2</v>
      </c>
      <c r="G88" s="10">
        <v>0.96832579185520362</v>
      </c>
      <c r="H88" s="10">
        <v>0.97424892703862664</v>
      </c>
      <c r="I88" s="10">
        <v>0.4</v>
      </c>
      <c r="J88" s="10">
        <v>0.79166666666666663</v>
      </c>
      <c r="K88" s="10">
        <v>0.18579234972677597</v>
      </c>
      <c r="L88" s="10">
        <v>0.34659090909090912</v>
      </c>
      <c r="M88" s="10">
        <v>6.5359477124183009E-3</v>
      </c>
      <c r="N88" s="10">
        <v>2.6143790849673203E-2</v>
      </c>
      <c r="O88" s="10">
        <v>0.42424242424242425</v>
      </c>
      <c r="P88" s="10">
        <v>1</v>
      </c>
      <c r="Q88" s="10">
        <v>0.76190476190476186</v>
      </c>
    </row>
    <row r="89" spans="1:17">
      <c r="A89" s="9" t="s">
        <v>145</v>
      </c>
      <c r="B89" s="9" t="s">
        <v>155</v>
      </c>
      <c r="C89" s="10">
        <v>0.98388625592417056</v>
      </c>
      <c r="D89" s="10">
        <v>0.75342465753424659</v>
      </c>
      <c r="E89" s="10">
        <v>0.33902161547212739</v>
      </c>
      <c r="F89" s="10">
        <v>3.9030955585464336E-2</v>
      </c>
      <c r="G89" s="10">
        <v>0.99056603773584906</v>
      </c>
      <c r="H89" s="10">
        <v>0.97714285714285709</v>
      </c>
      <c r="I89" s="10">
        <v>0.6</v>
      </c>
      <c r="J89" s="10">
        <v>0.89473684210526316</v>
      </c>
      <c r="K89" s="10">
        <v>0.30612244897959184</v>
      </c>
      <c r="L89" s="10">
        <v>0.38902147971360385</v>
      </c>
      <c r="M89" s="10">
        <v>4.065040650406504E-2</v>
      </c>
      <c r="N89" s="10">
        <v>3.7433155080213901E-2</v>
      </c>
      <c r="O89" s="10">
        <v>0.5714285714285714</v>
      </c>
      <c r="P89" s="10">
        <v>0.98113207547169812</v>
      </c>
      <c r="Q89" s="10">
        <v>0.85401459854014594</v>
      </c>
    </row>
    <row r="90" spans="1:17">
      <c r="A90" s="9" t="s">
        <v>145</v>
      </c>
      <c r="B90" s="9" t="s">
        <v>156</v>
      </c>
      <c r="C90" s="10">
        <v>0.98250728862973757</v>
      </c>
      <c r="D90" s="10">
        <v>0.875</v>
      </c>
      <c r="E90" s="10">
        <v>0.33916083916083917</v>
      </c>
      <c r="F90" s="10">
        <v>2.3622047244094488E-2</v>
      </c>
      <c r="G90" s="10">
        <v>0.97590361445783136</v>
      </c>
      <c r="H90" s="10">
        <v>0.98870056497175141</v>
      </c>
      <c r="I90" s="10">
        <v>0.9285714285714286</v>
      </c>
      <c r="J90" s="10">
        <v>0.83333333333333337</v>
      </c>
      <c r="K90" s="10">
        <v>0.28873239436619719</v>
      </c>
      <c r="L90" s="10">
        <v>0.40287769784172661</v>
      </c>
      <c r="M90" s="10">
        <v>2.4793388429752067E-2</v>
      </c>
      <c r="N90" s="10">
        <v>2.2556390977443608E-2</v>
      </c>
      <c r="O90" s="10">
        <v>0.6875</v>
      </c>
      <c r="P90" s="10">
        <v>0.97297297297297303</v>
      </c>
      <c r="Q90" s="10">
        <v>0.90384615384615385</v>
      </c>
    </row>
    <row r="91" spans="1:17">
      <c r="A91" s="9" t="s">
        <v>145</v>
      </c>
      <c r="B91" s="9" t="s">
        <v>157</v>
      </c>
      <c r="C91" s="10">
        <v>0.98624862486248621</v>
      </c>
      <c r="D91" s="10">
        <v>0.71710526315789469</v>
      </c>
      <c r="E91" s="10">
        <v>0.33084239130434784</v>
      </c>
      <c r="F91" s="10">
        <v>3.1967213114754096E-2</v>
      </c>
      <c r="G91" s="10">
        <v>0.9879781420765027</v>
      </c>
      <c r="H91" s="10">
        <v>0.98449612403100772</v>
      </c>
      <c r="I91" s="10">
        <v>0.61445783132530118</v>
      </c>
      <c r="J91" s="10">
        <v>0.84057971014492749</v>
      </c>
      <c r="K91" s="10">
        <v>0.27456258411843876</v>
      </c>
      <c r="L91" s="10">
        <v>0.41133720930232559</v>
      </c>
      <c r="M91" s="10">
        <v>3.4482758620689655E-2</v>
      </c>
      <c r="N91" s="10">
        <v>2.9459901800327332E-2</v>
      </c>
      <c r="O91" s="10">
        <v>0.7142857142857143</v>
      </c>
      <c r="P91" s="10">
        <v>1</v>
      </c>
      <c r="Q91" s="10">
        <v>0.81132075471698117</v>
      </c>
    </row>
    <row r="92" spans="1:17">
      <c r="A92" s="9" t="s">
        <v>145</v>
      </c>
      <c r="B92" s="9" t="s">
        <v>158</v>
      </c>
      <c r="C92" s="10">
        <v>0.97920353982300889</v>
      </c>
      <c r="D92" s="10">
        <v>0.75124378109452739</v>
      </c>
      <c r="E92" s="10">
        <v>0.32910694597574419</v>
      </c>
      <c r="F92" s="10">
        <v>3.0579050097592712E-2</v>
      </c>
      <c r="G92" s="10">
        <v>0.96838301716350494</v>
      </c>
      <c r="H92" s="10">
        <v>0.98959236773633996</v>
      </c>
      <c r="I92" s="10">
        <v>0.69791666666666663</v>
      </c>
      <c r="J92" s="10">
        <v>0.8</v>
      </c>
      <c r="K92" s="10">
        <v>0.26575028636884307</v>
      </c>
      <c r="L92" s="10">
        <v>0.40242557883131203</v>
      </c>
      <c r="M92" s="10">
        <v>1.9073569482288829E-2</v>
      </c>
      <c r="N92" s="10">
        <v>4.1095890410958902E-2</v>
      </c>
      <c r="O92" s="10">
        <v>0.63157894736842102</v>
      </c>
      <c r="P92" s="10">
        <v>0.99598393574297184</v>
      </c>
      <c r="Q92" s="10">
        <v>0.8455056179775281</v>
      </c>
    </row>
    <row r="93" spans="1:17">
      <c r="A93" s="9" t="s">
        <v>145</v>
      </c>
      <c r="B93" s="9" t="s">
        <v>159</v>
      </c>
      <c r="C93" s="10">
        <v>0.98852721843881919</v>
      </c>
      <c r="D93" s="10">
        <v>0.75839195979899499</v>
      </c>
      <c r="E93" s="10">
        <v>0.5103482202466707</v>
      </c>
      <c r="F93" s="10">
        <v>8.831592825900425E-2</v>
      </c>
      <c r="G93" s="10">
        <v>0.98713677586526005</v>
      </c>
      <c r="H93" s="10">
        <v>0.98979448396075231</v>
      </c>
      <c r="I93" s="10">
        <v>0.70515873015873021</v>
      </c>
      <c r="J93" s="10">
        <v>0.81303462321792264</v>
      </c>
      <c r="K93" s="10">
        <v>0.48251304996271438</v>
      </c>
      <c r="L93" s="10">
        <v>0.56041891374691211</v>
      </c>
      <c r="M93" s="10">
        <v>8.8271241682132989E-2</v>
      </c>
      <c r="N93" s="10">
        <v>8.8354351549120344E-2</v>
      </c>
      <c r="O93" s="10">
        <v>0.7929873772791024</v>
      </c>
      <c r="P93" s="10">
        <v>0.99391882336303206</v>
      </c>
      <c r="Q93" s="10">
        <v>0.84371395617070355</v>
      </c>
    </row>
    <row r="94" spans="1:17">
      <c r="A94" s="9" t="s">
        <v>145</v>
      </c>
      <c r="B94" s="9" t="s">
        <v>160</v>
      </c>
      <c r="C94" s="10">
        <v>0.98198141240437509</v>
      </c>
      <c r="D94" s="10">
        <v>0.71311475409836067</v>
      </c>
      <c r="E94" s="10">
        <v>0.39066918001885015</v>
      </c>
      <c r="F94" s="10">
        <v>5.6029232643118147E-2</v>
      </c>
      <c r="G94" s="10">
        <v>0.97948318400207768</v>
      </c>
      <c r="H94" s="10">
        <v>0.98435189748644647</v>
      </c>
      <c r="I94" s="10">
        <v>0.65583456425406206</v>
      </c>
      <c r="J94" s="10">
        <v>0.77142857142857146</v>
      </c>
      <c r="K94" s="10">
        <v>0.35471759712699968</v>
      </c>
      <c r="L94" s="10">
        <v>0.44609014174231565</v>
      </c>
      <c r="M94" s="10">
        <v>5.647382920110193E-2</v>
      </c>
      <c r="N94" s="10">
        <v>5.5625111786800213E-2</v>
      </c>
      <c r="O94" s="10">
        <v>0.73339569691300277</v>
      </c>
      <c r="P94" s="10">
        <v>0.99063231850117095</v>
      </c>
      <c r="Q94" s="10">
        <v>0.81952040387042491</v>
      </c>
    </row>
    <row r="95" spans="1:17">
      <c r="A95" s="9" t="s">
        <v>161</v>
      </c>
      <c r="B95" s="9" t="s">
        <v>162</v>
      </c>
      <c r="C95" s="10">
        <v>0.98654708520179368</v>
      </c>
      <c r="D95" s="10">
        <v>0.75470552519732848</v>
      </c>
      <c r="E95" s="10">
        <v>0.42305760814979554</v>
      </c>
      <c r="F95" s="10">
        <v>4.5493710149922456E-2</v>
      </c>
      <c r="G95" s="10">
        <v>0.98690330477356181</v>
      </c>
      <c r="H95" s="10">
        <v>0.98623901767756961</v>
      </c>
      <c r="I95" s="10">
        <v>0.72365339578454335</v>
      </c>
      <c r="J95" s="10">
        <v>0.78814627994955866</v>
      </c>
      <c r="K95" s="10">
        <v>0.41146577735429568</v>
      </c>
      <c r="L95" s="10">
        <v>0.45562293274531424</v>
      </c>
      <c r="M95" s="10">
        <v>4.1327124563445866E-2</v>
      </c>
      <c r="N95" s="10">
        <v>4.8822070675759457E-2</v>
      </c>
      <c r="O95" s="10">
        <v>0.64220183486238536</v>
      </c>
      <c r="P95" s="10">
        <v>0.99450781580059144</v>
      </c>
      <c r="Q95" s="10">
        <v>0.84347826086956523</v>
      </c>
    </row>
    <row r="96" spans="1:17">
      <c r="A96" s="9" t="s">
        <v>161</v>
      </c>
      <c r="B96" s="9" t="s">
        <v>163</v>
      </c>
      <c r="C96" s="10">
        <v>0.95729366602687138</v>
      </c>
      <c r="D96" s="10">
        <v>0.66666666666666663</v>
      </c>
      <c r="E96" s="10">
        <v>0.29102564102564105</v>
      </c>
      <c r="F96" s="10">
        <v>1.664730933023616E-2</v>
      </c>
      <c r="G96" s="10">
        <v>0.95314861460957179</v>
      </c>
      <c r="H96" s="10">
        <v>0.96106275767292715</v>
      </c>
      <c r="I96" s="10">
        <v>0.63636363636363635</v>
      </c>
      <c r="J96" s="10">
        <v>0.69767441860465118</v>
      </c>
      <c r="K96" s="10">
        <v>0.24467353951890033</v>
      </c>
      <c r="L96" s="10">
        <v>0.35339308578745199</v>
      </c>
      <c r="M96" s="10">
        <v>1.4096185737976783E-2</v>
      </c>
      <c r="N96" s="10">
        <v>1.888162672476398E-2</v>
      </c>
      <c r="O96" s="10">
        <v>0.6862170087976539</v>
      </c>
      <c r="P96" s="10">
        <v>0.99581589958159</v>
      </c>
      <c r="Q96" s="10">
        <v>0.78661616161616166</v>
      </c>
    </row>
    <row r="97" spans="1:17">
      <c r="A97" s="9" t="s">
        <v>161</v>
      </c>
      <c r="B97" s="9" t="s">
        <v>164</v>
      </c>
      <c r="C97" s="10">
        <v>0.97769516728624539</v>
      </c>
      <c r="D97" s="10">
        <v>0.86363636363636365</v>
      </c>
      <c r="E97" s="10">
        <v>0.18095238095238095</v>
      </c>
      <c r="F97" s="10">
        <v>1.0752688172043012E-2</v>
      </c>
      <c r="G97" s="10">
        <v>0.97727272727272729</v>
      </c>
      <c r="H97" s="10">
        <v>0.97810218978102192</v>
      </c>
      <c r="I97" s="10">
        <v>0.92307692307692313</v>
      </c>
      <c r="J97" s="10">
        <v>0.77777777777777779</v>
      </c>
      <c r="K97" s="10">
        <v>0.17346938775510204</v>
      </c>
      <c r="L97" s="10">
        <v>0.2</v>
      </c>
      <c r="M97" s="10">
        <v>1.1494252873563218E-2</v>
      </c>
      <c r="N97" s="10">
        <v>1.0101010101010102E-2</v>
      </c>
      <c r="O97" s="10">
        <v>0.46666666666666667</v>
      </c>
      <c r="P97" s="10">
        <v>1</v>
      </c>
      <c r="Q97" s="10">
        <v>0.93478260869565222</v>
      </c>
    </row>
    <row r="98" spans="1:17">
      <c r="A98" s="9" t="s">
        <v>161</v>
      </c>
      <c r="B98" s="9" t="s">
        <v>165</v>
      </c>
      <c r="C98" s="10">
        <v>0.98816568047337283</v>
      </c>
      <c r="D98" s="10">
        <v>0.65</v>
      </c>
      <c r="E98" s="10">
        <v>0.18382352941176472</v>
      </c>
      <c r="F98" s="10">
        <v>1.7094017094017096E-2</v>
      </c>
      <c r="G98" s="10">
        <v>0.97752808988764039</v>
      </c>
      <c r="H98" s="10">
        <v>1</v>
      </c>
      <c r="I98" s="10">
        <v>0.5</v>
      </c>
      <c r="J98" s="10">
        <v>0.8</v>
      </c>
      <c r="K98" s="10">
        <v>0.16901408450704225</v>
      </c>
      <c r="L98" s="10">
        <v>0.203125</v>
      </c>
      <c r="M98" s="10">
        <v>1.6129032258064516E-2</v>
      </c>
      <c r="N98" s="10">
        <v>1.8181818181818181E-2</v>
      </c>
      <c r="O98" s="10">
        <v>1</v>
      </c>
      <c r="P98" s="10">
        <v>1</v>
      </c>
      <c r="Q98" s="10">
        <v>0.72</v>
      </c>
    </row>
    <row r="99" spans="1:17">
      <c r="A99" s="9" t="s">
        <v>161</v>
      </c>
      <c r="B99" s="9" t="s">
        <v>166</v>
      </c>
      <c r="C99" s="10">
        <v>0.93679458239277658</v>
      </c>
      <c r="D99" s="10">
        <v>0.54545454545454541</v>
      </c>
      <c r="E99" s="10">
        <v>0.11607142857142858</v>
      </c>
      <c r="F99" s="10">
        <v>0</v>
      </c>
      <c r="G99" s="10">
        <v>0.9336283185840708</v>
      </c>
      <c r="H99" s="10">
        <v>0.94009216589861755</v>
      </c>
      <c r="I99" s="10">
        <v>0.43478260869565216</v>
      </c>
      <c r="J99" s="10">
        <v>0.66666666666666663</v>
      </c>
      <c r="K99" s="10">
        <v>9.5238095238095233E-2</v>
      </c>
      <c r="L99" s="10">
        <v>0.14838709677419354</v>
      </c>
      <c r="M99" s="10">
        <v>0</v>
      </c>
      <c r="N99" s="10">
        <v>0</v>
      </c>
      <c r="O99" s="10">
        <v>0.67647058823529416</v>
      </c>
      <c r="P99" s="10">
        <v>0.98529411764705888</v>
      </c>
      <c r="Q99" s="10">
        <v>0.72941176470588232</v>
      </c>
    </row>
    <row r="100" spans="1:17">
      <c r="A100" s="9" t="s">
        <v>161</v>
      </c>
      <c r="B100" s="9" t="s">
        <v>167</v>
      </c>
      <c r="C100" s="10">
        <v>1</v>
      </c>
      <c r="D100" s="10">
        <v>0.5</v>
      </c>
      <c r="E100" s="10">
        <v>9.0909090909090912E-2</v>
      </c>
      <c r="F100" s="10">
        <v>0</v>
      </c>
      <c r="G100" s="10">
        <v>1</v>
      </c>
      <c r="H100" s="10">
        <v>1</v>
      </c>
      <c r="I100" s="10">
        <v>0.5</v>
      </c>
      <c r="J100" s="10">
        <v>0.5</v>
      </c>
      <c r="K100" s="10">
        <v>0</v>
      </c>
      <c r="L100" s="10">
        <v>0.2</v>
      </c>
      <c r="M100" s="10">
        <v>0</v>
      </c>
      <c r="N100" s="10">
        <v>0</v>
      </c>
      <c r="O100" s="10">
        <v>1</v>
      </c>
      <c r="P100" s="10">
        <v>1</v>
      </c>
      <c r="Q100" s="10">
        <v>0.73684210526315785</v>
      </c>
    </row>
    <row r="101" spans="1:17">
      <c r="A101" s="9" t="s">
        <v>161</v>
      </c>
      <c r="B101" s="9" t="s">
        <v>168</v>
      </c>
      <c r="C101" s="10">
        <v>0.76136363636363635</v>
      </c>
      <c r="D101" s="10">
        <v>0.75</v>
      </c>
      <c r="E101" s="10">
        <v>0.2318840579710145</v>
      </c>
      <c r="F101" s="10">
        <v>3.5087719298245612E-2</v>
      </c>
      <c r="G101" s="10">
        <v>0.68181818181818177</v>
      </c>
      <c r="H101" s="10">
        <v>1</v>
      </c>
      <c r="I101" s="10">
        <v>0.83333333333333337</v>
      </c>
      <c r="J101" s="10">
        <v>0.5</v>
      </c>
      <c r="K101" s="10">
        <v>0.21153846153846154</v>
      </c>
      <c r="L101" s="10">
        <v>0.29411764705882354</v>
      </c>
      <c r="M101" s="10">
        <v>0</v>
      </c>
      <c r="N101" s="10">
        <v>0.125</v>
      </c>
      <c r="O101" s="10">
        <v>1</v>
      </c>
      <c r="P101" s="10">
        <v>1</v>
      </c>
      <c r="Q101" s="10">
        <v>0.81818181818181823</v>
      </c>
    </row>
    <row r="102" spans="1:17">
      <c r="A102" s="9" t="s">
        <v>161</v>
      </c>
      <c r="B102" s="9" t="s">
        <v>169</v>
      </c>
      <c r="C102" s="10">
        <v>0.94327731092436973</v>
      </c>
      <c r="D102" s="10">
        <v>0.54166666666666663</v>
      </c>
      <c r="E102" s="10">
        <v>0.12044817927170869</v>
      </c>
      <c r="F102" s="10">
        <v>6.9686411149825784E-3</v>
      </c>
      <c r="G102" s="10">
        <v>0.93436293436293438</v>
      </c>
      <c r="H102" s="10">
        <v>0.95391705069124422</v>
      </c>
      <c r="I102" s="10">
        <v>0.44827586206896552</v>
      </c>
      <c r="J102" s="10">
        <v>0.68421052631578949</v>
      </c>
      <c r="K102" s="10">
        <v>6.9892473118279563E-2</v>
      </c>
      <c r="L102" s="10">
        <v>0.19108280254777071</v>
      </c>
      <c r="M102" s="10">
        <v>6.4935064935064939E-3</v>
      </c>
      <c r="N102" s="10">
        <v>7.5187969924812026E-3</v>
      </c>
      <c r="O102" s="10">
        <v>0.63157894736842102</v>
      </c>
      <c r="P102" s="10">
        <v>1</v>
      </c>
      <c r="Q102" s="10">
        <v>0.70454545454545459</v>
      </c>
    </row>
    <row r="103" spans="1:17">
      <c r="A103" s="9" t="s">
        <v>161</v>
      </c>
      <c r="B103" s="9" t="s">
        <v>170</v>
      </c>
      <c r="C103" s="10">
        <v>0.96441281138790036</v>
      </c>
      <c r="D103" s="10">
        <v>0.81481481481481477</v>
      </c>
      <c r="E103" s="10">
        <v>0.25791855203619912</v>
      </c>
      <c r="F103" s="10">
        <v>5.681818181818182E-3</v>
      </c>
      <c r="G103" s="10">
        <v>0.94482758620689655</v>
      </c>
      <c r="H103" s="10">
        <v>0.98529411764705888</v>
      </c>
      <c r="I103" s="10">
        <v>0.83333333333333337</v>
      </c>
      <c r="J103" s="10">
        <v>0.8</v>
      </c>
      <c r="K103" s="10">
        <v>0.27966101694915252</v>
      </c>
      <c r="L103" s="10">
        <v>0.24</v>
      </c>
      <c r="M103" s="10">
        <v>1.1111111111111112E-2</v>
      </c>
      <c r="N103" s="10">
        <v>0</v>
      </c>
      <c r="O103" s="10">
        <v>0.6</v>
      </c>
      <c r="P103" s="10">
        <v>1</v>
      </c>
      <c r="Q103" s="10">
        <v>0.88888888888888884</v>
      </c>
    </row>
    <row r="104" spans="1:17">
      <c r="A104" s="9" t="s">
        <v>171</v>
      </c>
      <c r="B104" s="9" t="s">
        <v>172</v>
      </c>
      <c r="C104" s="10">
        <v>0.98324396782841827</v>
      </c>
      <c r="D104" s="10">
        <v>0.72676056338028172</v>
      </c>
      <c r="E104" s="10">
        <v>0.34095238095238095</v>
      </c>
      <c r="F104" s="10">
        <v>6.0314404876483797E-2</v>
      </c>
      <c r="G104" s="10">
        <v>0.98305084745762716</v>
      </c>
      <c r="H104" s="10">
        <v>0.98342782381160054</v>
      </c>
      <c r="I104" s="10">
        <v>0.6467065868263473</v>
      </c>
      <c r="J104" s="10">
        <v>0.7978723404255319</v>
      </c>
      <c r="K104" s="10">
        <v>0.2936241610738255</v>
      </c>
      <c r="L104" s="10">
        <v>0.40220994475138122</v>
      </c>
      <c r="M104" s="10">
        <v>4.9039098740888007E-2</v>
      </c>
      <c r="N104" s="10">
        <v>7.0895522388059698E-2</v>
      </c>
      <c r="O104" s="10">
        <v>0.67025089605734767</v>
      </c>
      <c r="P104" s="10">
        <v>0.99003984063745021</v>
      </c>
      <c r="Q104" s="10">
        <v>0.83830455259026693</v>
      </c>
    </row>
    <row r="105" spans="1:17">
      <c r="A105" s="9" t="s">
        <v>171</v>
      </c>
      <c r="B105" s="9" t="s">
        <v>173</v>
      </c>
      <c r="C105" s="10">
        <v>0.99742268041237114</v>
      </c>
      <c r="D105" s="10">
        <v>0.76271186440677963</v>
      </c>
      <c r="E105" s="10">
        <v>0.30156250000000001</v>
      </c>
      <c r="F105" s="10">
        <v>4.780114722753346E-2</v>
      </c>
      <c r="G105" s="10">
        <v>0.99485861182519275</v>
      </c>
      <c r="H105" s="10">
        <v>1</v>
      </c>
      <c r="I105" s="10">
        <v>0.64516129032258063</v>
      </c>
      <c r="J105" s="10">
        <v>0.8928571428571429</v>
      </c>
      <c r="K105" s="10">
        <v>0.25</v>
      </c>
      <c r="L105" s="10">
        <v>0.36928104575163401</v>
      </c>
      <c r="M105" s="10">
        <v>5.3846153846153849E-2</v>
      </c>
      <c r="N105" s="10">
        <v>4.1825095057034217E-2</v>
      </c>
      <c r="O105" s="10">
        <v>0.65714285714285714</v>
      </c>
      <c r="P105" s="10">
        <v>0.98969072164948457</v>
      </c>
      <c r="Q105" s="10">
        <v>0.8666666666666667</v>
      </c>
    </row>
    <row r="106" spans="1:17">
      <c r="A106" s="9" t="s">
        <v>171</v>
      </c>
      <c r="B106" s="9" t="s">
        <v>174</v>
      </c>
      <c r="C106" s="10">
        <v>0.98060606060606059</v>
      </c>
      <c r="D106" s="10">
        <v>0.59154929577464788</v>
      </c>
      <c r="E106" s="10">
        <v>0.31227038941954444</v>
      </c>
      <c r="F106" s="10">
        <v>3.3101045296167246E-2</v>
      </c>
      <c r="G106" s="10">
        <v>0.98122653316645803</v>
      </c>
      <c r="H106" s="10">
        <v>0.9800235017626322</v>
      </c>
      <c r="I106" s="10">
        <v>0.46753246753246752</v>
      </c>
      <c r="J106" s="10">
        <v>0.7384615384615385</v>
      </c>
      <c r="K106" s="10">
        <v>0.24196018376722817</v>
      </c>
      <c r="L106" s="10">
        <v>0.39732142857142855</v>
      </c>
      <c r="M106" s="10">
        <v>1.8214936247723135E-2</v>
      </c>
      <c r="N106" s="10">
        <v>4.6744574290484141E-2</v>
      </c>
      <c r="O106" s="10">
        <v>0.48148148148148145</v>
      </c>
      <c r="P106" s="10">
        <v>0.9939393939393939</v>
      </c>
      <c r="Q106" s="10">
        <v>0.73221757322175729</v>
      </c>
    </row>
    <row r="107" spans="1:17">
      <c r="A107" s="9" t="s">
        <v>171</v>
      </c>
      <c r="B107" s="9" t="s">
        <v>175</v>
      </c>
      <c r="C107" s="10">
        <v>0.98947368421052628</v>
      </c>
      <c r="D107" s="10">
        <v>0.77941176470588236</v>
      </c>
      <c r="E107" s="10">
        <v>0.28498074454428757</v>
      </c>
      <c r="F107" s="10">
        <v>3.6866359447004608E-2</v>
      </c>
      <c r="G107" s="10">
        <v>0.98949579831932777</v>
      </c>
      <c r="H107" s="10">
        <v>0.98945147679324896</v>
      </c>
      <c r="I107" s="10">
        <v>0.65789473684210531</v>
      </c>
      <c r="J107" s="10">
        <v>0.93333333333333335</v>
      </c>
      <c r="K107" s="10">
        <v>0.23636363636363636</v>
      </c>
      <c r="L107" s="10">
        <v>0.35405405405405405</v>
      </c>
      <c r="M107" s="10">
        <v>2.1671826625386997E-2</v>
      </c>
      <c r="N107" s="10">
        <v>5.1829268292682924E-2</v>
      </c>
      <c r="O107" s="10">
        <v>0.54716981132075471</v>
      </c>
      <c r="P107" s="10">
        <v>0.99152542372881358</v>
      </c>
      <c r="Q107" s="10">
        <v>0.86885245901639341</v>
      </c>
    </row>
    <row r="108" spans="1:17">
      <c r="A108" s="9" t="s">
        <v>171</v>
      </c>
      <c r="B108" s="9" t="s">
        <v>176</v>
      </c>
      <c r="C108" s="10">
        <v>0.97954887218045117</v>
      </c>
      <c r="D108" s="10">
        <v>0.66219512195121955</v>
      </c>
      <c r="E108" s="10">
        <v>0.31640768383702433</v>
      </c>
      <c r="F108" s="10">
        <v>6.1525003644846185E-2</v>
      </c>
      <c r="G108" s="10">
        <v>0.9750727046115496</v>
      </c>
      <c r="H108" s="10">
        <v>0.98372408447975201</v>
      </c>
      <c r="I108" s="10">
        <v>0.60049627791563276</v>
      </c>
      <c r="J108" s="10">
        <v>0.72182254196642681</v>
      </c>
      <c r="K108" s="10">
        <v>0.27860061287027577</v>
      </c>
      <c r="L108" s="10">
        <v>0.36950074147305983</v>
      </c>
      <c r="M108" s="10">
        <v>6.1792597124502906E-2</v>
      </c>
      <c r="N108" s="10">
        <v>6.1281337047353758E-2</v>
      </c>
      <c r="O108" s="10">
        <v>0.65350089766606823</v>
      </c>
      <c r="P108" s="10">
        <v>0.99306759098786823</v>
      </c>
      <c r="Q108" s="10">
        <v>0.78007117437722417</v>
      </c>
    </row>
    <row r="109" spans="1:17">
      <c r="A109" s="9" t="s">
        <v>171</v>
      </c>
      <c r="B109" s="9" t="s">
        <v>177</v>
      </c>
      <c r="C109" s="10">
        <v>0.98526564852656484</v>
      </c>
      <c r="D109" s="10">
        <v>0.72715736040609136</v>
      </c>
      <c r="E109" s="10">
        <v>0.38996699669966994</v>
      </c>
      <c r="F109" s="10">
        <v>7.502374169040836E-2</v>
      </c>
      <c r="G109" s="10">
        <v>0.98257913745485448</v>
      </c>
      <c r="H109" s="10">
        <v>0.98802003920714443</v>
      </c>
      <c r="I109" s="10">
        <v>0.69696969696969702</v>
      </c>
      <c r="J109" s="10">
        <v>0.76323119777158777</v>
      </c>
      <c r="K109" s="10">
        <v>0.34622516556291388</v>
      </c>
      <c r="L109" s="10">
        <v>0.45547566371681414</v>
      </c>
      <c r="M109" s="10">
        <v>7.9141300865107331E-2</v>
      </c>
      <c r="N109" s="10">
        <v>7.1004066312167657E-2</v>
      </c>
      <c r="O109" s="10">
        <v>0.66666666666666663</v>
      </c>
      <c r="P109" s="10">
        <v>0.99552772808586765</v>
      </c>
      <c r="Q109" s="10">
        <v>0.83431516936671579</v>
      </c>
    </row>
    <row r="110" spans="1:17">
      <c r="A110" s="9" t="s">
        <v>171</v>
      </c>
      <c r="B110" s="9" t="s">
        <v>178</v>
      </c>
      <c r="C110" s="10">
        <v>0.98084677419354838</v>
      </c>
      <c r="D110" s="10">
        <v>0.77777777777777779</v>
      </c>
      <c r="E110" s="10">
        <v>0.29776674937965258</v>
      </c>
      <c r="F110" s="10">
        <v>4.7008547008547008E-2</v>
      </c>
      <c r="G110" s="10">
        <v>0.9819639278557114</v>
      </c>
      <c r="H110" s="10">
        <v>0.97971602434077076</v>
      </c>
      <c r="I110" s="10">
        <v>0.72727272727272729</v>
      </c>
      <c r="J110" s="10">
        <v>0.82608695652173914</v>
      </c>
      <c r="K110" s="10">
        <v>0.25310173697270472</v>
      </c>
      <c r="L110" s="10">
        <v>0.35475578406169667</v>
      </c>
      <c r="M110" s="10">
        <v>5.4131054131054131E-2</v>
      </c>
      <c r="N110" s="10">
        <v>3.9886039886039885E-2</v>
      </c>
      <c r="O110" s="10">
        <v>0.6875</v>
      </c>
      <c r="P110" s="10">
        <v>1</v>
      </c>
      <c r="Q110" s="10">
        <v>0.8571428571428571</v>
      </c>
    </row>
    <row r="111" spans="1:17">
      <c r="A111" s="9" t="s">
        <v>171</v>
      </c>
      <c r="B111" s="9" t="s">
        <v>179</v>
      </c>
      <c r="C111" s="10">
        <v>0.98474432620774088</v>
      </c>
      <c r="D111" s="10">
        <v>0.75370581527936142</v>
      </c>
      <c r="E111" s="10">
        <v>0.40523792821232318</v>
      </c>
      <c r="F111" s="10">
        <v>6.4823641563393708E-2</v>
      </c>
      <c r="G111" s="10">
        <v>0.98345479613945241</v>
      </c>
      <c r="H111" s="10">
        <v>0.9859256586070011</v>
      </c>
      <c r="I111" s="10">
        <v>0.69444444444444442</v>
      </c>
      <c r="J111" s="10">
        <v>0.82151589242053791</v>
      </c>
      <c r="K111" s="10">
        <v>0.37102827120340254</v>
      </c>
      <c r="L111" s="10">
        <v>0.45170842824601365</v>
      </c>
      <c r="M111" s="10">
        <v>6.8403908794788276E-2</v>
      </c>
      <c r="N111" s="10">
        <v>6.1775088250126071E-2</v>
      </c>
      <c r="O111" s="10">
        <v>0.67350157728706628</v>
      </c>
      <c r="P111" s="10">
        <v>0.99705014749262533</v>
      </c>
      <c r="Q111" s="10">
        <v>0.84861809045226133</v>
      </c>
    </row>
    <row r="112" spans="1:17">
      <c r="A112" s="9" t="s">
        <v>171</v>
      </c>
      <c r="B112" s="9" t="s">
        <v>180</v>
      </c>
      <c r="C112" s="10">
        <v>0.97136563876651982</v>
      </c>
      <c r="D112" s="10">
        <v>0.75</v>
      </c>
      <c r="E112" s="10">
        <v>0.28609625668449196</v>
      </c>
      <c r="F112" s="10">
        <v>3.1055900621118012E-2</v>
      </c>
      <c r="G112" s="10">
        <v>0.96803652968036524</v>
      </c>
      <c r="H112" s="10">
        <v>0.97446808510638294</v>
      </c>
      <c r="I112" s="10">
        <v>0.61538461538461542</v>
      </c>
      <c r="J112" s="10">
        <v>0.84210526315789469</v>
      </c>
      <c r="K112" s="10">
        <v>0.23076923076923078</v>
      </c>
      <c r="L112" s="10">
        <v>0.35911602209944754</v>
      </c>
      <c r="M112" s="10">
        <v>3.125E-2</v>
      </c>
      <c r="N112" s="10">
        <v>3.0864197530864196E-2</v>
      </c>
      <c r="O112" s="10">
        <v>0.96296296296296291</v>
      </c>
      <c r="P112" s="10">
        <v>1</v>
      </c>
      <c r="Q112" s="10">
        <v>0.8545454545454545</v>
      </c>
    </row>
    <row r="113" spans="1:17">
      <c r="A113" s="9" t="s">
        <v>171</v>
      </c>
      <c r="B113" s="9" t="s">
        <v>181</v>
      </c>
      <c r="C113" s="10">
        <v>0.98521256931608137</v>
      </c>
      <c r="D113" s="10">
        <v>0.61904761904761907</v>
      </c>
      <c r="E113" s="10">
        <v>0.27252252252252251</v>
      </c>
      <c r="F113" s="10">
        <v>4.3589743589743588E-2</v>
      </c>
      <c r="G113" s="10">
        <v>0.98916967509025266</v>
      </c>
      <c r="H113" s="10">
        <v>0.98106060606060608</v>
      </c>
      <c r="I113" s="10">
        <v>0.68421052631578949</v>
      </c>
      <c r="J113" s="10">
        <v>0.56521739130434778</v>
      </c>
      <c r="K113" s="10">
        <v>0.2088888888888889</v>
      </c>
      <c r="L113" s="10">
        <v>0.34905660377358488</v>
      </c>
      <c r="M113" s="10">
        <v>3.6269430051813469E-2</v>
      </c>
      <c r="N113" s="10">
        <v>5.0761421319796954E-2</v>
      </c>
      <c r="O113" s="10">
        <v>0.73333333333333328</v>
      </c>
      <c r="P113" s="10">
        <v>1</v>
      </c>
      <c r="Q113" s="10">
        <v>0.77142857142857146</v>
      </c>
    </row>
    <row r="114" spans="1:17">
      <c r="A114" s="9" t="s">
        <v>171</v>
      </c>
      <c r="B114" s="9" t="s">
        <v>182</v>
      </c>
      <c r="C114" s="10">
        <v>0.9564606741573034</v>
      </c>
      <c r="D114" s="10">
        <v>0.562962962962963</v>
      </c>
      <c r="E114" s="10">
        <v>0.1861888111888112</v>
      </c>
      <c r="F114" s="10">
        <v>1.6094420600858368E-2</v>
      </c>
      <c r="G114" s="10">
        <v>0.94542974079126874</v>
      </c>
      <c r="H114" s="10">
        <v>0.96816208393632419</v>
      </c>
      <c r="I114" s="10">
        <v>0.453125</v>
      </c>
      <c r="J114" s="10">
        <v>0.6619718309859155</v>
      </c>
      <c r="K114" s="10">
        <v>0.15946843853820597</v>
      </c>
      <c r="L114" s="10">
        <v>0.22896281800391388</v>
      </c>
      <c r="M114" s="10">
        <v>1.0266940451745379E-2</v>
      </c>
      <c r="N114" s="10">
        <v>2.247191011235955E-2</v>
      </c>
      <c r="O114" s="10">
        <v>0.65740740740740744</v>
      </c>
      <c r="P114" s="10">
        <v>1</v>
      </c>
      <c r="Q114" s="10">
        <v>0.71111111111111114</v>
      </c>
    </row>
    <row r="115" spans="1:17">
      <c r="A115" s="9" t="s">
        <v>171</v>
      </c>
      <c r="B115" s="9" t="s">
        <v>183</v>
      </c>
      <c r="C115" s="10">
        <v>0.98438262567105905</v>
      </c>
      <c r="D115" s="10">
        <v>0.6470588235294118</v>
      </c>
      <c r="E115" s="10">
        <v>0.36506024096385542</v>
      </c>
      <c r="F115" s="10">
        <v>4.9062049062049064E-2</v>
      </c>
      <c r="G115" s="10">
        <v>0.98238747553816042</v>
      </c>
      <c r="H115" s="10">
        <v>0.98636806231742946</v>
      </c>
      <c r="I115" s="10">
        <v>0.56565656565656564</v>
      </c>
      <c r="J115" s="10">
        <v>0.76056338028169013</v>
      </c>
      <c r="K115" s="10">
        <v>0.32338308457711445</v>
      </c>
      <c r="L115" s="10">
        <v>0.42821782178217821</v>
      </c>
      <c r="M115" s="10">
        <v>4.2105263157894736E-2</v>
      </c>
      <c r="N115" s="10">
        <v>5.5478502080443831E-2</v>
      </c>
      <c r="O115" s="10">
        <v>0.63043478260869568</v>
      </c>
      <c r="P115" s="10">
        <v>0.98867924528301887</v>
      </c>
      <c r="Q115" s="10">
        <v>0.76949152542372878</v>
      </c>
    </row>
    <row r="116" spans="1:17">
      <c r="A116" s="9" t="s">
        <v>171</v>
      </c>
      <c r="B116" s="9" t="s">
        <v>184</v>
      </c>
      <c r="C116" s="10">
        <v>0.98321839080459772</v>
      </c>
      <c r="D116" s="10">
        <v>0.74916387959866215</v>
      </c>
      <c r="E116" s="10">
        <v>0.33672068113155729</v>
      </c>
      <c r="F116" s="10">
        <v>5.6872037914691941E-2</v>
      </c>
      <c r="G116" s="10">
        <v>0.97859181731684108</v>
      </c>
      <c r="H116" s="10">
        <v>0.98754448398576511</v>
      </c>
      <c r="I116" s="10">
        <v>0.75912408759124084</v>
      </c>
      <c r="J116" s="10">
        <v>0.7407407407407407</v>
      </c>
      <c r="K116" s="10">
        <v>0.30459444129325014</v>
      </c>
      <c r="L116" s="10">
        <v>0.37815587266739847</v>
      </c>
      <c r="M116" s="10">
        <v>5.7067020570670209E-2</v>
      </c>
      <c r="N116" s="10">
        <v>5.6694813027744269E-2</v>
      </c>
      <c r="O116" s="10">
        <v>0.70995670995671001</v>
      </c>
      <c r="P116" s="10">
        <v>0.99610894941634243</v>
      </c>
      <c r="Q116" s="10">
        <v>0.84530386740331487</v>
      </c>
    </row>
    <row r="117" spans="1:17">
      <c r="A117" s="9" t="s">
        <v>171</v>
      </c>
      <c r="B117" s="9" t="s">
        <v>185</v>
      </c>
      <c r="C117" s="10">
        <v>1</v>
      </c>
      <c r="D117" s="10">
        <v>0.5</v>
      </c>
      <c r="E117" s="10">
        <v>0.13043478260869565</v>
      </c>
      <c r="F117" s="10">
        <v>2.4390243902439025E-2</v>
      </c>
      <c r="G117" s="10">
        <v>1</v>
      </c>
      <c r="H117" s="10">
        <v>1</v>
      </c>
      <c r="I117" s="10">
        <v>0</v>
      </c>
      <c r="J117" s="10">
        <v>1</v>
      </c>
      <c r="K117" s="10">
        <v>8.3333333333333329E-2</v>
      </c>
      <c r="L117" s="10">
        <v>0.19047619047619047</v>
      </c>
      <c r="M117" s="10">
        <v>4.3478260869565216E-2</v>
      </c>
      <c r="N117" s="10">
        <v>0</v>
      </c>
      <c r="O117" s="10">
        <v>0.2</v>
      </c>
      <c r="P117" s="10">
        <v>1</v>
      </c>
      <c r="Q117" s="10">
        <v>0.75</v>
      </c>
    </row>
    <row r="118" spans="1:17">
      <c r="A118" s="9" t="s">
        <v>171</v>
      </c>
      <c r="B118" s="9" t="s">
        <v>186</v>
      </c>
      <c r="C118" s="10">
        <v>0.93650793650793651</v>
      </c>
      <c r="D118" s="10">
        <v>0</v>
      </c>
      <c r="E118" s="10">
        <v>0.20408163265306123</v>
      </c>
      <c r="F118" s="10">
        <v>2.6315789473684209E-2</v>
      </c>
      <c r="G118" s="10">
        <v>0.90909090909090906</v>
      </c>
      <c r="H118" s="10">
        <v>0.96666666666666667</v>
      </c>
      <c r="I118" s="10">
        <v>0</v>
      </c>
      <c r="J118" s="10">
        <v>0</v>
      </c>
      <c r="K118" s="10">
        <v>0.22222222222222221</v>
      </c>
      <c r="L118" s="10">
        <v>0.19047619047619047</v>
      </c>
      <c r="M118" s="10">
        <v>4.7619047619047616E-2</v>
      </c>
      <c r="N118" s="10">
        <v>0</v>
      </c>
      <c r="O118" s="10">
        <v>0.5714285714285714</v>
      </c>
      <c r="P118" s="10">
        <v>0.91666666666666663</v>
      </c>
      <c r="Q118" s="10">
        <v>0.36363636363636365</v>
      </c>
    </row>
    <row r="119" spans="1:17">
      <c r="A119" s="9" t="s">
        <v>171</v>
      </c>
      <c r="B119" s="9" t="s">
        <v>187</v>
      </c>
      <c r="C119" s="10">
        <v>0.93333333333333335</v>
      </c>
      <c r="D119" s="10">
        <v>0</v>
      </c>
      <c r="E119" s="10">
        <v>0.27777777777777779</v>
      </c>
      <c r="F119" s="10">
        <v>0</v>
      </c>
      <c r="G119" s="10">
        <v>0.92592592592592593</v>
      </c>
      <c r="H119" s="10">
        <v>0.94444444444444442</v>
      </c>
      <c r="I119" s="10">
        <v>0</v>
      </c>
      <c r="J119" s="10">
        <v>0</v>
      </c>
      <c r="K119" s="10">
        <v>0.2857142857142857</v>
      </c>
      <c r="L119" s="10">
        <v>0.2857142857142857</v>
      </c>
      <c r="M119" s="10">
        <v>0</v>
      </c>
      <c r="N119" s="10">
        <v>0</v>
      </c>
      <c r="O119" s="10">
        <v>0.5</v>
      </c>
      <c r="P119" s="10">
        <v>1</v>
      </c>
      <c r="Q119" s="10">
        <v>0.33333333333333331</v>
      </c>
    </row>
    <row r="120" spans="1:17">
      <c r="A120" s="9" t="s">
        <v>171</v>
      </c>
      <c r="B120" s="9" t="s">
        <v>188</v>
      </c>
      <c r="C120" s="10">
        <v>1</v>
      </c>
      <c r="D120" s="10">
        <v>0.7142857142857143</v>
      </c>
      <c r="E120" s="10">
        <v>0.38983050847457629</v>
      </c>
      <c r="F120" s="10">
        <v>0</v>
      </c>
      <c r="G120" s="10">
        <v>1</v>
      </c>
      <c r="H120" s="10">
        <v>1</v>
      </c>
      <c r="I120" s="10">
        <v>0.66666666666666663</v>
      </c>
      <c r="J120" s="10">
        <v>0.75</v>
      </c>
      <c r="K120" s="10">
        <v>0.35483870967741937</v>
      </c>
      <c r="L120" s="10">
        <v>0.46153846153846156</v>
      </c>
      <c r="M120" s="10">
        <v>3.7037037037037035E-2</v>
      </c>
      <c r="N120" s="10">
        <v>0</v>
      </c>
      <c r="O120" s="10">
        <v>0.375</v>
      </c>
      <c r="P120" s="10">
        <v>1</v>
      </c>
      <c r="Q120" s="10">
        <v>0.8</v>
      </c>
    </row>
    <row r="121" spans="1:17">
      <c r="A121" s="9" t="s">
        <v>189</v>
      </c>
      <c r="B121" s="9" t="s">
        <v>190</v>
      </c>
      <c r="C121" s="10">
        <v>0.97779319916724494</v>
      </c>
      <c r="D121" s="10">
        <v>0.65454545454545454</v>
      </c>
      <c r="E121" s="10">
        <v>0.36652719665271966</v>
      </c>
      <c r="F121" s="10">
        <v>5.0445103857566766E-2</v>
      </c>
      <c r="G121" s="10">
        <v>0.97378004369992721</v>
      </c>
      <c r="H121" s="10">
        <v>0.9814446653412856</v>
      </c>
      <c r="I121" s="10">
        <v>0.55454545454545456</v>
      </c>
      <c r="J121" s="10">
        <v>0.75454545454545452</v>
      </c>
      <c r="K121" s="10">
        <v>0.31928251121076234</v>
      </c>
      <c r="L121" s="10">
        <v>0.42939719240297275</v>
      </c>
      <c r="M121" s="10">
        <v>3.6958817317845831E-2</v>
      </c>
      <c r="N121" s="10">
        <v>6.2325581395348835E-2</v>
      </c>
      <c r="O121" s="10">
        <v>0.85350318471337583</v>
      </c>
      <c r="P121" s="10">
        <v>1</v>
      </c>
      <c r="Q121" s="10">
        <v>0.78717948717948716</v>
      </c>
    </row>
    <row r="122" spans="1:17">
      <c r="A122" s="9" t="s">
        <v>189</v>
      </c>
      <c r="B122" s="9" t="s">
        <v>191</v>
      </c>
      <c r="C122" s="10">
        <v>0.98576455534229046</v>
      </c>
      <c r="D122" s="10">
        <v>0.70485436893203879</v>
      </c>
      <c r="E122" s="10">
        <v>0.35213741948077298</v>
      </c>
      <c r="F122" s="10">
        <v>5.1798235693282062E-2</v>
      </c>
      <c r="G122" s="10">
        <v>0.98491451558833387</v>
      </c>
      <c r="H122" s="10">
        <v>0.98654022636892014</v>
      </c>
      <c r="I122" s="10">
        <v>0.64772727272727271</v>
      </c>
      <c r="J122" s="10">
        <v>0.76494023904382469</v>
      </c>
      <c r="K122" s="10">
        <v>0.32034811438043931</v>
      </c>
      <c r="L122" s="10">
        <v>0.39638600538254515</v>
      </c>
      <c r="M122" s="10">
        <v>5.6530214424951264E-2</v>
      </c>
      <c r="N122" s="10">
        <v>4.7699451245251163E-2</v>
      </c>
      <c r="O122" s="10">
        <v>0.73356401384083048</v>
      </c>
      <c r="P122" s="10">
        <v>0.99681528662420382</v>
      </c>
      <c r="Q122" s="10">
        <v>0.81119648737650929</v>
      </c>
    </row>
    <row r="123" spans="1:17">
      <c r="A123" s="9" t="s">
        <v>189</v>
      </c>
      <c r="B123" s="9" t="s">
        <v>192</v>
      </c>
      <c r="C123" s="10">
        <v>0.98244459073952162</v>
      </c>
      <c r="D123" s="10">
        <v>0.7526132404181185</v>
      </c>
      <c r="E123" s="10">
        <v>0.39627455983669302</v>
      </c>
      <c r="F123" s="10">
        <v>5.1020408163265307E-2</v>
      </c>
      <c r="G123" s="10">
        <v>0.97929130234698569</v>
      </c>
      <c r="H123" s="10">
        <v>0.98531879194630867</v>
      </c>
      <c r="I123" s="10">
        <v>0.69117647058823528</v>
      </c>
      <c r="J123" s="10">
        <v>0.80794701986754969</v>
      </c>
      <c r="K123" s="10">
        <v>0.35741239892183291</v>
      </c>
      <c r="L123" s="10">
        <v>0.44477761119440279</v>
      </c>
      <c r="M123" s="10">
        <v>4.7322540473225407E-2</v>
      </c>
      <c r="N123" s="10">
        <v>5.4276315789473686E-2</v>
      </c>
      <c r="O123" s="10">
        <v>0.84946236559139787</v>
      </c>
      <c r="P123" s="10">
        <v>0.99504950495049505</v>
      </c>
      <c r="Q123" s="10">
        <v>0.84294234592445327</v>
      </c>
    </row>
    <row r="124" spans="1:17">
      <c r="A124" s="9" t="s">
        <v>189</v>
      </c>
      <c r="B124" s="9" t="s">
        <v>193</v>
      </c>
      <c r="C124" s="10">
        <v>0.97461928934010156</v>
      </c>
      <c r="D124" s="10">
        <v>0.58620689655172409</v>
      </c>
      <c r="E124" s="10">
        <v>0.21779141104294478</v>
      </c>
      <c r="F124" s="10">
        <v>1.8450184501845018E-2</v>
      </c>
      <c r="G124" s="10">
        <v>0.98086124401913877</v>
      </c>
      <c r="H124" s="10">
        <v>0.96756756756756757</v>
      </c>
      <c r="I124" s="10">
        <v>0.58823529411764708</v>
      </c>
      <c r="J124" s="10">
        <v>0.58333333333333337</v>
      </c>
      <c r="K124" s="10">
        <v>0.20231213872832371</v>
      </c>
      <c r="L124" s="10">
        <v>0.24161073825503357</v>
      </c>
      <c r="M124" s="10">
        <v>1.4084507042253521E-2</v>
      </c>
      <c r="N124" s="10">
        <v>2.3255813953488372E-2</v>
      </c>
      <c r="O124" s="10">
        <v>0.59375</v>
      </c>
      <c r="P124" s="10">
        <v>1</v>
      </c>
      <c r="Q124" s="10">
        <v>0.72727272727272729</v>
      </c>
    </row>
    <row r="125" spans="1:17">
      <c r="A125" s="9" t="s">
        <v>189</v>
      </c>
      <c r="B125" s="9" t="s">
        <v>194</v>
      </c>
      <c r="C125" s="10">
        <v>0.97614678899082574</v>
      </c>
      <c r="D125" s="10">
        <v>0.796875</v>
      </c>
      <c r="E125" s="10">
        <v>0.31641086186540734</v>
      </c>
      <c r="F125" s="10">
        <v>3.7991858887381276E-2</v>
      </c>
      <c r="G125" s="10">
        <v>0.97269624573378843</v>
      </c>
      <c r="H125" s="10">
        <v>0.98015873015873012</v>
      </c>
      <c r="I125" s="10">
        <v>0.797752808988764</v>
      </c>
      <c r="J125" s="10">
        <v>0.79487179487179482</v>
      </c>
      <c r="K125" s="10">
        <v>0.27962085308056872</v>
      </c>
      <c r="L125" s="10">
        <v>0.37406483790523692</v>
      </c>
      <c r="M125" s="10">
        <v>4.9586776859504134E-2</v>
      </c>
      <c r="N125" s="10">
        <v>2.6737967914438502E-2</v>
      </c>
      <c r="O125" s="10">
        <v>0.45652173913043476</v>
      </c>
      <c r="P125" s="10">
        <v>1</v>
      </c>
      <c r="Q125" s="10">
        <v>0.86046511627906974</v>
      </c>
    </row>
    <row r="126" spans="1:17">
      <c r="A126" s="9" t="s">
        <v>189</v>
      </c>
      <c r="B126" s="9" t="s">
        <v>195</v>
      </c>
      <c r="C126" s="10">
        <v>0.97936507936507933</v>
      </c>
      <c r="D126" s="10">
        <v>0.6</v>
      </c>
      <c r="E126" s="10">
        <v>0.40520446096654272</v>
      </c>
      <c r="F126" s="10">
        <v>5.627705627705628E-2</v>
      </c>
      <c r="G126" s="10">
        <v>0.97247706422018354</v>
      </c>
      <c r="H126" s="10">
        <v>0.98679867986798675</v>
      </c>
      <c r="I126" s="10">
        <v>0.7</v>
      </c>
      <c r="J126" s="10">
        <v>0.46666666666666667</v>
      </c>
      <c r="K126" s="10">
        <v>0.38321167883211676</v>
      </c>
      <c r="L126" s="10">
        <v>0.43968871595330739</v>
      </c>
      <c r="M126" s="10">
        <v>5.5084745762711863E-2</v>
      </c>
      <c r="N126" s="10">
        <v>5.7522123893805309E-2</v>
      </c>
      <c r="O126" s="10">
        <v>0.94736842105263153</v>
      </c>
      <c r="P126" s="10">
        <v>1</v>
      </c>
      <c r="Q126" s="10">
        <v>0.78787878787878785</v>
      </c>
    </row>
    <row r="127" spans="1:17">
      <c r="A127" s="9" t="s">
        <v>189</v>
      </c>
      <c r="B127" s="9" t="s">
        <v>196</v>
      </c>
      <c r="C127" s="10">
        <v>0.98858522664910553</v>
      </c>
      <c r="D127" s="10">
        <v>0.7583081570996979</v>
      </c>
      <c r="E127" s="10">
        <v>0.41471962616822428</v>
      </c>
      <c r="F127" s="10">
        <v>6.4112121663933208E-2</v>
      </c>
      <c r="G127" s="10">
        <v>0.98799907685206556</v>
      </c>
      <c r="H127" s="10">
        <v>0.9891167852658016</v>
      </c>
      <c r="I127" s="10">
        <v>0.71052631578947367</v>
      </c>
      <c r="J127" s="10">
        <v>0.80937499999999996</v>
      </c>
      <c r="K127" s="10">
        <v>0.39332406119610569</v>
      </c>
      <c r="L127" s="10">
        <v>0.44884072580645162</v>
      </c>
      <c r="M127" s="10">
        <v>6.2784645413142479E-2</v>
      </c>
      <c r="N127" s="10">
        <v>6.5235342691990092E-2</v>
      </c>
      <c r="O127" s="10">
        <v>0.86649214659685869</v>
      </c>
      <c r="P127" s="10">
        <v>0.99501246882793015</v>
      </c>
      <c r="Q127" s="10">
        <v>0.83870967741935487</v>
      </c>
    </row>
    <row r="128" spans="1:17">
      <c r="A128" s="9" t="s">
        <v>189</v>
      </c>
      <c r="B128" s="9" t="s">
        <v>197</v>
      </c>
      <c r="C128" s="10">
        <v>0.98923175827708132</v>
      </c>
      <c r="D128" s="10">
        <v>0.73284313725490191</v>
      </c>
      <c r="E128" s="10">
        <v>0.42192816635160679</v>
      </c>
      <c r="F128" s="10">
        <v>5.6052344601962921E-2</v>
      </c>
      <c r="G128" s="10">
        <v>0.98792351559879232</v>
      </c>
      <c r="H128" s="10">
        <v>0.99043505091021289</v>
      </c>
      <c r="I128" s="10">
        <v>0.66995073891625612</v>
      </c>
      <c r="J128" s="10">
        <v>0.79512195121951224</v>
      </c>
      <c r="K128" s="10">
        <v>0.38097133757961782</v>
      </c>
      <c r="L128" s="10">
        <v>0.47610156833457806</v>
      </c>
      <c r="M128" s="10">
        <v>5.9833024118738407E-2</v>
      </c>
      <c r="N128" s="10">
        <v>5.2696582955948951E-2</v>
      </c>
      <c r="O128" s="10">
        <v>0.82229965156794427</v>
      </c>
      <c r="P128" s="10">
        <v>0.99348534201954397</v>
      </c>
      <c r="Q128" s="10">
        <v>0.83513513513513515</v>
      </c>
    </row>
    <row r="129" spans="1:17">
      <c r="A129" s="9" t="s">
        <v>189</v>
      </c>
      <c r="B129" s="9" t="s">
        <v>198</v>
      </c>
      <c r="C129" s="10">
        <v>0.98293515358361772</v>
      </c>
      <c r="D129" s="10">
        <v>0.67785234899328861</v>
      </c>
      <c r="E129" s="10">
        <v>0.35642982971227244</v>
      </c>
      <c r="F129" s="10">
        <v>4.3925875085792723E-2</v>
      </c>
      <c r="G129" s="10">
        <v>0.9777553083923155</v>
      </c>
      <c r="H129" s="10">
        <v>0.98775894538606401</v>
      </c>
      <c r="I129" s="10">
        <v>0.50769230769230766</v>
      </c>
      <c r="J129" s="10">
        <v>0.80952380952380953</v>
      </c>
      <c r="K129" s="10">
        <v>0.28985507246376813</v>
      </c>
      <c r="L129" s="10">
        <v>0.43952095808383235</v>
      </c>
      <c r="M129" s="10">
        <v>3.8461538461538464E-2</v>
      </c>
      <c r="N129" s="10">
        <v>4.900662251655629E-2</v>
      </c>
      <c r="O129" s="10">
        <v>0.79069767441860461</v>
      </c>
      <c r="P129" s="10">
        <v>0.99130434782608701</v>
      </c>
      <c r="Q129" s="10">
        <v>0.77946768060836502</v>
      </c>
    </row>
    <row r="130" spans="1:17">
      <c r="A130" s="9" t="s">
        <v>189</v>
      </c>
      <c r="B130" s="9" t="s">
        <v>199</v>
      </c>
      <c r="C130" s="10">
        <v>0.98389760528488857</v>
      </c>
      <c r="D130" s="10">
        <v>0.66101694915254239</v>
      </c>
      <c r="E130" s="10">
        <v>0.36156513125309558</v>
      </c>
      <c r="F130" s="10">
        <v>3.0734206033010813E-2</v>
      </c>
      <c r="G130" s="10">
        <v>0.98710232158211519</v>
      </c>
      <c r="H130" s="10">
        <v>0.98093725178713265</v>
      </c>
      <c r="I130" s="10">
        <v>0.56521739130434778</v>
      </c>
      <c r="J130" s="10">
        <v>0.76470588235294112</v>
      </c>
      <c r="K130" s="10">
        <v>0.32769556025369978</v>
      </c>
      <c r="L130" s="10">
        <v>0.40618955512572535</v>
      </c>
      <c r="M130" s="10">
        <v>3.1784841075794622E-2</v>
      </c>
      <c r="N130" s="10">
        <v>2.9818956336528223E-2</v>
      </c>
      <c r="O130" s="10">
        <v>0.7931034482758621</v>
      </c>
      <c r="P130" s="10">
        <v>1</v>
      </c>
      <c r="Q130" s="10">
        <v>0.77917981072555209</v>
      </c>
    </row>
    <row r="131" spans="1:17">
      <c r="A131" s="9" t="s">
        <v>189</v>
      </c>
      <c r="B131" s="9" t="s">
        <v>200</v>
      </c>
      <c r="C131" s="10">
        <v>0.98129092609915813</v>
      </c>
      <c r="D131" s="10">
        <v>0.72222222222222221</v>
      </c>
      <c r="E131" s="10">
        <v>0.35675082327113061</v>
      </c>
      <c r="F131" s="10">
        <v>6.2893081761006289E-2</v>
      </c>
      <c r="G131" s="10">
        <v>0.98694779116465858</v>
      </c>
      <c r="H131" s="10">
        <v>0.97635726795096323</v>
      </c>
      <c r="I131" s="10">
        <v>0.63529411764705879</v>
      </c>
      <c r="J131" s="10">
        <v>0.81818181818181823</v>
      </c>
      <c r="K131" s="10">
        <v>0.30083234244946494</v>
      </c>
      <c r="L131" s="10">
        <v>0.42234042553191492</v>
      </c>
      <c r="M131" s="10">
        <v>4.9731182795698922E-2</v>
      </c>
      <c r="N131" s="10">
        <v>7.4468085106382975E-2</v>
      </c>
      <c r="O131" s="10">
        <v>0.64</v>
      </c>
      <c r="P131" s="10">
        <v>1</v>
      </c>
      <c r="Q131" s="10">
        <v>0.80308880308880304</v>
      </c>
    </row>
    <row r="132" spans="1:17">
      <c r="A132" s="9" t="s">
        <v>189</v>
      </c>
      <c r="B132" s="9" t="s">
        <v>201</v>
      </c>
      <c r="C132" s="10">
        <v>0.9883477741260831</v>
      </c>
      <c r="D132" s="10">
        <v>0.7219512195121951</v>
      </c>
      <c r="E132" s="10">
        <v>0.40179496030376249</v>
      </c>
      <c r="F132" s="10">
        <v>4.5544554455445543E-2</v>
      </c>
      <c r="G132" s="10">
        <v>0.98855689764780674</v>
      </c>
      <c r="H132" s="10">
        <v>0.98816234498308908</v>
      </c>
      <c r="I132" s="10">
        <v>0.63541666666666663</v>
      </c>
      <c r="J132" s="10">
        <v>0.79816513761467889</v>
      </c>
      <c r="K132" s="10">
        <v>0.35552304316020483</v>
      </c>
      <c r="L132" s="10">
        <v>0.46153846153846156</v>
      </c>
      <c r="M132" s="10">
        <v>4.6114432109308282E-2</v>
      </c>
      <c r="N132" s="10">
        <v>4.5051698670605614E-2</v>
      </c>
      <c r="O132" s="10">
        <v>0.8</v>
      </c>
      <c r="P132" s="10">
        <v>1</v>
      </c>
      <c r="Q132" s="10">
        <v>0.82739726027397265</v>
      </c>
    </row>
    <row r="133" spans="1:17">
      <c r="A133" s="9" t="s">
        <v>189</v>
      </c>
      <c r="B133" s="9" t="s">
        <v>202</v>
      </c>
      <c r="C133" s="10">
        <v>0.98103766131156178</v>
      </c>
      <c r="D133" s="10">
        <v>0.69580419580419584</v>
      </c>
      <c r="E133" s="10">
        <v>0.3578811369509044</v>
      </c>
      <c r="F133" s="10">
        <v>4.5489006823351025E-2</v>
      </c>
      <c r="G133" s="10">
        <v>0.97824904839586735</v>
      </c>
      <c r="H133" s="10">
        <v>0.98365679264555672</v>
      </c>
      <c r="I133" s="10">
        <v>0.65467625899280579</v>
      </c>
      <c r="J133" s="10">
        <v>0.73469387755102045</v>
      </c>
      <c r="K133" s="10">
        <v>0.3281143635125936</v>
      </c>
      <c r="L133" s="10">
        <v>0.40491591203104788</v>
      </c>
      <c r="M133" s="10">
        <v>4.2139384116693678E-2</v>
      </c>
      <c r="N133" s="10">
        <v>4.843304843304843E-2</v>
      </c>
      <c r="O133" s="10">
        <v>0.81325301204819278</v>
      </c>
      <c r="P133" s="10">
        <v>0.9974811083123426</v>
      </c>
      <c r="Q133" s="10">
        <v>0.82309124767225328</v>
      </c>
    </row>
    <row r="134" spans="1:17">
      <c r="A134" s="9" t="s">
        <v>189</v>
      </c>
      <c r="B134" s="9" t="s">
        <v>203</v>
      </c>
      <c r="C134" s="10">
        <v>0.98801671064204044</v>
      </c>
      <c r="D134" s="10">
        <v>0.71449067431850788</v>
      </c>
      <c r="E134" s="10">
        <v>0.38754781691069778</v>
      </c>
      <c r="F134" s="10">
        <v>5.3987730061349694E-2</v>
      </c>
      <c r="G134" s="10">
        <v>0.9872727272727273</v>
      </c>
      <c r="H134" s="10">
        <v>0.9887137989778535</v>
      </c>
      <c r="I134" s="10">
        <v>0.68715083798882681</v>
      </c>
      <c r="J134" s="10">
        <v>0.74336283185840712</v>
      </c>
      <c r="K134" s="10">
        <v>0.34892086330935251</v>
      </c>
      <c r="L134" s="10">
        <v>0.43969585736759309</v>
      </c>
      <c r="M134" s="10">
        <v>5.8823529411764705E-2</v>
      </c>
      <c r="N134" s="10">
        <v>4.971098265895954E-2</v>
      </c>
      <c r="O134" s="10">
        <v>0.76923076923076927</v>
      </c>
      <c r="P134" s="10">
        <v>0.99344262295081964</v>
      </c>
      <c r="Q134" s="10">
        <v>0.81103678929765888</v>
      </c>
    </row>
    <row r="135" spans="1:17">
      <c r="A135" s="9" t="s">
        <v>189</v>
      </c>
      <c r="B135" s="9" t="s">
        <v>204</v>
      </c>
      <c r="C135" s="10">
        <v>0.98694942903752036</v>
      </c>
      <c r="D135" s="10">
        <v>0.7167630057803468</v>
      </c>
      <c r="E135" s="10">
        <v>0.42768199233716475</v>
      </c>
      <c r="F135" s="10">
        <v>5.2719200887902329E-2</v>
      </c>
      <c r="G135" s="10">
        <v>0.98816568047337283</v>
      </c>
      <c r="H135" s="10">
        <v>0.98581560283687941</v>
      </c>
      <c r="I135" s="10">
        <v>0.64893617021276595</v>
      </c>
      <c r="J135" s="10">
        <v>0.79746835443037978</v>
      </c>
      <c r="K135" s="10">
        <v>0.38297872340425532</v>
      </c>
      <c r="L135" s="10">
        <v>0.48861480075901326</v>
      </c>
      <c r="M135" s="10">
        <v>4.9411764705882349E-2</v>
      </c>
      <c r="N135" s="10">
        <v>5.5672268907563029E-2</v>
      </c>
      <c r="O135" s="10">
        <v>0.74193548387096775</v>
      </c>
      <c r="P135" s="10">
        <v>0.99563318777292575</v>
      </c>
      <c r="Q135" s="10">
        <v>0.82269503546099287</v>
      </c>
    </row>
    <row r="136" spans="1:17">
      <c r="A136" s="9" t="s">
        <v>189</v>
      </c>
      <c r="B136" s="9" t="s">
        <v>205</v>
      </c>
      <c r="C136" s="10">
        <v>0.99055248378248939</v>
      </c>
      <c r="D136" s="10">
        <v>0.71352941176470586</v>
      </c>
      <c r="E136" s="10">
        <v>0.44445026452254988</v>
      </c>
      <c r="F136" s="10">
        <v>7.7769580720521328E-2</v>
      </c>
      <c r="G136" s="10">
        <v>0.99059929494712107</v>
      </c>
      <c r="H136" s="10">
        <v>0.99050898706534518</v>
      </c>
      <c r="I136" s="10">
        <v>0.67160775370581527</v>
      </c>
      <c r="J136" s="10">
        <v>0.75820170109356011</v>
      </c>
      <c r="K136" s="10">
        <v>0.41856373034202132</v>
      </c>
      <c r="L136" s="10">
        <v>0.48958878309092813</v>
      </c>
      <c r="M136" s="10">
        <v>8.2240293809024131E-2</v>
      </c>
      <c r="N136" s="10">
        <v>7.3825503355704702E-2</v>
      </c>
      <c r="O136" s="10">
        <v>0.73723849372384942</v>
      </c>
      <c r="P136" s="10">
        <v>0.99486977111286501</v>
      </c>
      <c r="Q136" s="10">
        <v>0.82206172028890345</v>
      </c>
    </row>
    <row r="137" spans="1:17">
      <c r="A137" s="9" t="s">
        <v>189</v>
      </c>
      <c r="B137" s="9" t="s">
        <v>206</v>
      </c>
      <c r="C137" s="10">
        <v>0.98716756555700202</v>
      </c>
      <c r="D137" s="10">
        <v>0.71319796954314718</v>
      </c>
      <c r="E137" s="10">
        <v>0.40179372197309415</v>
      </c>
      <c r="F137" s="10">
        <v>7.0120355834641546E-2</v>
      </c>
      <c r="G137" s="10">
        <v>0.98898176291793316</v>
      </c>
      <c r="H137" s="10">
        <v>0.98542805100182151</v>
      </c>
      <c r="I137" s="10">
        <v>0.64390243902439026</v>
      </c>
      <c r="J137" s="10">
        <v>0.78835978835978837</v>
      </c>
      <c r="K137" s="10">
        <v>0.37188940092165901</v>
      </c>
      <c r="L137" s="10">
        <v>0.44691470054446458</v>
      </c>
      <c r="M137" s="10">
        <v>7.1389940508382904E-2</v>
      </c>
      <c r="N137" s="10">
        <v>6.893056259503294E-2</v>
      </c>
      <c r="O137" s="10">
        <v>0.85507246376811596</v>
      </c>
      <c r="P137" s="10">
        <v>0.99665551839464883</v>
      </c>
      <c r="Q137" s="10">
        <v>0.81623931623931623</v>
      </c>
    </row>
    <row r="138" spans="1:17">
      <c r="A138" s="9" t="s">
        <v>189</v>
      </c>
      <c r="B138" s="9" t="s">
        <v>207</v>
      </c>
      <c r="C138" s="10">
        <v>0.99172413793103453</v>
      </c>
      <c r="D138" s="10">
        <v>0.88372093023255816</v>
      </c>
      <c r="E138" s="10">
        <v>0.35885167464114831</v>
      </c>
      <c r="F138" s="10">
        <v>3.8321167883211681E-2</v>
      </c>
      <c r="G138" s="10">
        <v>0.98525073746312686</v>
      </c>
      <c r="H138" s="10">
        <v>0.99740932642487046</v>
      </c>
      <c r="I138" s="10">
        <v>0.88</v>
      </c>
      <c r="J138" s="10">
        <v>0.88888888888888884</v>
      </c>
      <c r="K138" s="10">
        <v>0.32631578947368423</v>
      </c>
      <c r="L138" s="10">
        <v>0.4</v>
      </c>
      <c r="M138" s="10">
        <v>4.0322580645161289E-2</v>
      </c>
      <c r="N138" s="10">
        <v>3.6666666666666667E-2</v>
      </c>
      <c r="O138" s="10">
        <v>0.52173913043478259</v>
      </c>
      <c r="P138" s="10">
        <v>1</v>
      </c>
      <c r="Q138" s="10">
        <v>0.90540540540540537</v>
      </c>
    </row>
    <row r="139" spans="1:17">
      <c r="A139" s="9" t="s">
        <v>189</v>
      </c>
      <c r="B139" s="9" t="s">
        <v>208</v>
      </c>
      <c r="C139" s="10">
        <v>0.86805555555555558</v>
      </c>
      <c r="D139" s="10">
        <v>0.7142857142857143</v>
      </c>
      <c r="E139" s="10">
        <v>0.11382113821138211</v>
      </c>
      <c r="F139" s="10">
        <v>0</v>
      </c>
      <c r="G139" s="10">
        <v>0.82432432432432434</v>
      </c>
      <c r="H139" s="10">
        <v>0.91428571428571426</v>
      </c>
      <c r="I139" s="10">
        <v>0.66666666666666663</v>
      </c>
      <c r="J139" s="10">
        <v>0.75</v>
      </c>
      <c r="K139" s="10">
        <v>0.12307692307692308</v>
      </c>
      <c r="L139" s="10">
        <v>0.10714285714285714</v>
      </c>
      <c r="M139" s="10">
        <v>0</v>
      </c>
      <c r="N139" s="10">
        <v>0</v>
      </c>
      <c r="O139" s="10">
        <v>0.88888888888888884</v>
      </c>
      <c r="P139" s="10">
        <v>1</v>
      </c>
      <c r="Q139" s="10">
        <v>0.7857142857142857</v>
      </c>
    </row>
    <row r="140" spans="1:17">
      <c r="A140" s="9" t="s">
        <v>189</v>
      </c>
      <c r="B140" s="9" t="s">
        <v>209</v>
      </c>
      <c r="C140" s="10">
        <v>0.98076923076923073</v>
      </c>
      <c r="D140" s="10">
        <v>0.3125</v>
      </c>
      <c r="E140" s="10">
        <v>0.12598425196850394</v>
      </c>
      <c r="F140" s="10">
        <v>1.8018018018018018E-2</v>
      </c>
      <c r="G140" s="10">
        <v>0.98717948717948723</v>
      </c>
      <c r="H140" s="10">
        <v>0.97435897435897434</v>
      </c>
      <c r="I140" s="10">
        <v>0.375</v>
      </c>
      <c r="J140" s="10">
        <v>0.25</v>
      </c>
      <c r="K140" s="10">
        <v>9.5238095238095233E-2</v>
      </c>
      <c r="L140" s="10">
        <v>0.16393442622950818</v>
      </c>
      <c r="M140" s="10">
        <v>3.5087719298245612E-2</v>
      </c>
      <c r="N140" s="10">
        <v>0</v>
      </c>
      <c r="O140" s="10">
        <v>0.875</v>
      </c>
      <c r="P140" s="10">
        <v>1</v>
      </c>
      <c r="Q140" s="10">
        <v>0.5</v>
      </c>
    </row>
    <row r="141" spans="1:17">
      <c r="A141" s="9" t="s">
        <v>189</v>
      </c>
      <c r="B141" s="9" t="s">
        <v>210</v>
      </c>
      <c r="C141" s="10">
        <v>0.9</v>
      </c>
      <c r="D141" s="10">
        <v>1</v>
      </c>
      <c r="E141" s="10">
        <v>0.13333333333333333</v>
      </c>
      <c r="F141" s="10">
        <v>0</v>
      </c>
      <c r="G141" s="10">
        <v>0.90909090909090906</v>
      </c>
      <c r="H141" s="10">
        <v>0.88888888888888884</v>
      </c>
      <c r="I141" s="10">
        <v>1</v>
      </c>
      <c r="J141" s="10">
        <v>0</v>
      </c>
      <c r="K141" s="10">
        <v>0.125</v>
      </c>
      <c r="L141" s="10">
        <v>0.14285714285714285</v>
      </c>
      <c r="M141" s="10">
        <v>0</v>
      </c>
      <c r="N141" s="10">
        <v>0</v>
      </c>
      <c r="O141" s="10">
        <v>0.66666666666666663</v>
      </c>
      <c r="P141" s="10">
        <v>1</v>
      </c>
      <c r="Q141" s="10">
        <v>1</v>
      </c>
    </row>
    <row r="142" spans="1:17">
      <c r="A142" s="9" t="s">
        <v>211</v>
      </c>
      <c r="B142" s="9" t="s">
        <v>212</v>
      </c>
      <c r="C142" s="10">
        <v>0.98726114649681529</v>
      </c>
      <c r="D142" s="10">
        <v>0.78723404255319152</v>
      </c>
      <c r="E142" s="10">
        <v>0.39802336028751123</v>
      </c>
      <c r="F142" s="10">
        <v>2.4442082890541977E-2</v>
      </c>
      <c r="G142" s="10">
        <v>0.98518518518518516</v>
      </c>
      <c r="H142" s="10">
        <v>0.98915989159891604</v>
      </c>
      <c r="I142" s="10">
        <v>0.75342465753424659</v>
      </c>
      <c r="J142" s="10">
        <v>0.82352941176470584</v>
      </c>
      <c r="K142" s="10">
        <v>0.36711281070745699</v>
      </c>
      <c r="L142" s="10">
        <v>0.44821428571428573</v>
      </c>
      <c r="M142" s="10">
        <v>1.5981735159817351E-2</v>
      </c>
      <c r="N142" s="10">
        <v>3.1809145129224649E-2</v>
      </c>
      <c r="O142" s="10">
        <v>0.70238095238095233</v>
      </c>
      <c r="P142" s="10">
        <v>0.99479166666666663</v>
      </c>
      <c r="Q142" s="10">
        <v>0.87341772151898733</v>
      </c>
    </row>
    <row r="143" spans="1:17">
      <c r="A143" s="9" t="s">
        <v>211</v>
      </c>
      <c r="B143" s="9" t="s">
        <v>213</v>
      </c>
      <c r="C143" s="10">
        <v>0.9639344262295082</v>
      </c>
      <c r="D143" s="10">
        <v>0.73684210526315785</v>
      </c>
      <c r="E143" s="10">
        <v>0.18181818181818182</v>
      </c>
      <c r="F143" s="10">
        <v>1.6317016317016316E-2</v>
      </c>
      <c r="G143" s="10">
        <v>0.95950155763239875</v>
      </c>
      <c r="H143" s="10">
        <v>0.96885813148788924</v>
      </c>
      <c r="I143" s="10">
        <v>0.66666666666666663</v>
      </c>
      <c r="J143" s="10">
        <v>0.83333333333333337</v>
      </c>
      <c r="K143" s="10">
        <v>0.16532258064516128</v>
      </c>
      <c r="L143" s="10">
        <v>0.20454545454545456</v>
      </c>
      <c r="M143" s="10">
        <v>2.2421524663677129E-2</v>
      </c>
      <c r="N143" s="10">
        <v>9.7087378640776691E-3</v>
      </c>
      <c r="O143" s="10">
        <v>0.5</v>
      </c>
      <c r="P143" s="10">
        <v>1</v>
      </c>
      <c r="Q143" s="10">
        <v>0.8165137614678899</v>
      </c>
    </row>
    <row r="144" spans="1:17">
      <c r="A144" s="9" t="s">
        <v>211</v>
      </c>
      <c r="B144" s="9" t="s">
        <v>214</v>
      </c>
      <c r="C144" s="10">
        <v>0.95692307692307688</v>
      </c>
      <c r="D144" s="10">
        <v>0.67647058823529416</v>
      </c>
      <c r="E144" s="10">
        <v>8.3700440528634359E-2</v>
      </c>
      <c r="F144" s="10">
        <v>5.235602094240838E-3</v>
      </c>
      <c r="G144" s="10">
        <v>0.95833333333333337</v>
      </c>
      <c r="H144" s="10">
        <v>0.95541401273885351</v>
      </c>
      <c r="I144" s="10">
        <v>0.5</v>
      </c>
      <c r="J144" s="10">
        <v>0.77272727272727271</v>
      </c>
      <c r="K144" s="10">
        <v>7.2580645161290328E-2</v>
      </c>
      <c r="L144" s="10">
        <v>0.10204081632653061</v>
      </c>
      <c r="M144" s="10">
        <v>9.433962264150943E-3</v>
      </c>
      <c r="N144" s="10">
        <v>0</v>
      </c>
      <c r="O144" s="10">
        <v>0.29411764705882354</v>
      </c>
      <c r="P144" s="10">
        <v>1</v>
      </c>
      <c r="Q144" s="10">
        <v>0.79487179487179482</v>
      </c>
    </row>
    <row r="145" spans="1:17">
      <c r="A145" s="9" t="s">
        <v>211</v>
      </c>
      <c r="B145" s="9" t="s">
        <v>215</v>
      </c>
      <c r="C145" s="10">
        <v>0.96853932584269664</v>
      </c>
      <c r="D145" s="10">
        <v>0.72916666666666663</v>
      </c>
      <c r="E145" s="10">
        <v>8.8571428571428565E-2</v>
      </c>
      <c r="F145" s="10">
        <v>0</v>
      </c>
      <c r="G145" s="10">
        <v>0.97071129707112969</v>
      </c>
      <c r="H145" s="10">
        <v>0.96601941747572817</v>
      </c>
      <c r="I145" s="10">
        <v>0.6785714285714286</v>
      </c>
      <c r="J145" s="10">
        <v>0.8</v>
      </c>
      <c r="K145" s="10">
        <v>4.3715846994535519E-2</v>
      </c>
      <c r="L145" s="10">
        <v>0.14465408805031446</v>
      </c>
      <c r="M145" s="10">
        <v>0</v>
      </c>
      <c r="N145" s="10">
        <v>0</v>
      </c>
      <c r="O145" s="10">
        <v>0.35483870967741937</v>
      </c>
      <c r="P145" s="10">
        <v>1</v>
      </c>
      <c r="Q145" s="10">
        <v>0.79487179487179482</v>
      </c>
    </row>
    <row r="146" spans="1:17">
      <c r="A146" s="9" t="s">
        <v>211</v>
      </c>
      <c r="B146" s="9" t="s">
        <v>216</v>
      </c>
      <c r="C146" s="10">
        <v>0.96153846153846156</v>
      </c>
      <c r="D146" s="10">
        <v>0.76923076923076927</v>
      </c>
      <c r="E146" s="10">
        <v>0.1761006289308176</v>
      </c>
      <c r="F146" s="10">
        <v>0</v>
      </c>
      <c r="G146" s="10">
        <v>0.97142857142857142</v>
      </c>
      <c r="H146" s="10">
        <v>0.95145631067961167</v>
      </c>
      <c r="I146" s="10">
        <v>0.81818181818181823</v>
      </c>
      <c r="J146" s="10">
        <v>0.73333333333333328</v>
      </c>
      <c r="K146" s="10">
        <v>0.13414634146341464</v>
      </c>
      <c r="L146" s="10">
        <v>0.24285714285714285</v>
      </c>
      <c r="M146" s="10">
        <v>0</v>
      </c>
      <c r="N146" s="10">
        <v>0</v>
      </c>
      <c r="O146" s="10">
        <v>0.41666666666666669</v>
      </c>
      <c r="P146" s="10">
        <v>1</v>
      </c>
      <c r="Q146" s="10">
        <v>0.85</v>
      </c>
    </row>
    <row r="147" spans="1:17">
      <c r="A147" s="9" t="s">
        <v>211</v>
      </c>
      <c r="B147" s="9" t="s">
        <v>217</v>
      </c>
      <c r="C147" s="10">
        <v>0.97826086956521741</v>
      </c>
      <c r="D147" s="10">
        <v>0.6071428571428571</v>
      </c>
      <c r="E147" s="10">
        <v>0.19685039370078741</v>
      </c>
      <c r="F147" s="10">
        <v>0</v>
      </c>
      <c r="G147" s="10">
        <v>0.96938775510204078</v>
      </c>
      <c r="H147" s="10">
        <v>0.98837209302325579</v>
      </c>
      <c r="I147" s="10">
        <v>0.52941176470588236</v>
      </c>
      <c r="J147" s="10">
        <v>0.72727272727272729</v>
      </c>
      <c r="K147" s="10">
        <v>0.14925373134328357</v>
      </c>
      <c r="L147" s="10">
        <v>0.25862068965517243</v>
      </c>
      <c r="M147" s="10">
        <v>0</v>
      </c>
      <c r="N147" s="10">
        <v>0</v>
      </c>
      <c r="O147" s="10">
        <v>0.90909090909090906</v>
      </c>
      <c r="P147" s="10">
        <v>0.96296296296296291</v>
      </c>
      <c r="Q147" s="10">
        <v>0.73333333333333328</v>
      </c>
    </row>
    <row r="148" spans="1:17">
      <c r="A148" s="9" t="s">
        <v>211</v>
      </c>
      <c r="B148" s="9" t="s">
        <v>218</v>
      </c>
      <c r="C148" s="10">
        <v>1</v>
      </c>
      <c r="D148" s="10">
        <v>0.5</v>
      </c>
      <c r="E148" s="10">
        <v>0.32051282051282054</v>
      </c>
      <c r="F148" s="10">
        <v>0</v>
      </c>
      <c r="G148" s="10">
        <v>1</v>
      </c>
      <c r="H148" s="10">
        <v>1</v>
      </c>
      <c r="I148" s="10">
        <v>0.5</v>
      </c>
      <c r="J148" s="10">
        <v>0.5</v>
      </c>
      <c r="K148" s="10">
        <v>0.33333333333333331</v>
      </c>
      <c r="L148" s="10">
        <v>0.31034482758620691</v>
      </c>
      <c r="M148" s="10">
        <v>0</v>
      </c>
      <c r="N148" s="10">
        <v>0</v>
      </c>
      <c r="O148" s="10">
        <v>0.33333333333333331</v>
      </c>
      <c r="P148" s="10">
        <v>1</v>
      </c>
      <c r="Q148" s="10">
        <v>0.7</v>
      </c>
    </row>
    <row r="149" spans="1:17">
      <c r="A149" s="9" t="s">
        <v>211</v>
      </c>
      <c r="B149" s="9" t="s">
        <v>219</v>
      </c>
      <c r="C149" s="10">
        <v>0.98039215686274506</v>
      </c>
      <c r="D149" s="10">
        <v>0.5</v>
      </c>
      <c r="E149" s="10">
        <v>9.6000000000000002E-2</v>
      </c>
      <c r="F149" s="10">
        <v>0</v>
      </c>
      <c r="G149" s="10">
        <v>0.98734177215189878</v>
      </c>
      <c r="H149" s="10">
        <v>0.97297297297297303</v>
      </c>
      <c r="I149" s="10">
        <v>0.5</v>
      </c>
      <c r="J149" s="10">
        <v>0.5</v>
      </c>
      <c r="K149" s="10">
        <v>6.1538461538461542E-2</v>
      </c>
      <c r="L149" s="10">
        <v>0.13559322033898305</v>
      </c>
      <c r="M149" s="10">
        <v>0</v>
      </c>
      <c r="N149" s="10">
        <v>0</v>
      </c>
      <c r="O149" s="10">
        <v>0.44444444444444442</v>
      </c>
      <c r="P149" s="10">
        <v>1</v>
      </c>
      <c r="Q149" s="10">
        <v>0.7</v>
      </c>
    </row>
    <row r="150" spans="1:17">
      <c r="A150" s="9" t="s">
        <v>220</v>
      </c>
      <c r="B150" s="9" t="s">
        <v>221</v>
      </c>
      <c r="C150" s="10">
        <v>0.97873799725651578</v>
      </c>
      <c r="D150" s="10">
        <v>0.73684210526315785</v>
      </c>
      <c r="E150" s="10">
        <v>0.36238136324417602</v>
      </c>
      <c r="F150" s="10">
        <v>3.6714975845410627E-2</v>
      </c>
      <c r="G150" s="10">
        <v>0.97289586305278175</v>
      </c>
      <c r="H150" s="10">
        <v>0.98414795244385733</v>
      </c>
      <c r="I150" s="10">
        <v>0.65217391304347827</v>
      </c>
      <c r="J150" s="10">
        <v>0.828125</v>
      </c>
      <c r="K150" s="10">
        <v>0.29739776951672864</v>
      </c>
      <c r="L150" s="10">
        <v>0.42904290429042902</v>
      </c>
      <c r="M150" s="10">
        <v>3.1380753138075312E-2</v>
      </c>
      <c r="N150" s="10">
        <v>4.1292639138240578E-2</v>
      </c>
      <c r="O150" s="10">
        <v>0.67045454545454541</v>
      </c>
      <c r="P150" s="10">
        <v>1</v>
      </c>
      <c r="Q150" s="10">
        <v>0.84188034188034189</v>
      </c>
    </row>
    <row r="151" spans="1:17">
      <c r="A151" s="9" t="s">
        <v>220</v>
      </c>
      <c r="B151" s="9" t="s">
        <v>222</v>
      </c>
      <c r="C151" s="10">
        <v>0.95526315789473681</v>
      </c>
      <c r="D151" s="10">
        <v>0.65</v>
      </c>
      <c r="E151" s="10">
        <v>0.21146953405017921</v>
      </c>
      <c r="F151" s="10">
        <v>1.276595744680851E-2</v>
      </c>
      <c r="G151" s="10">
        <v>0.94054054054054059</v>
      </c>
      <c r="H151" s="10">
        <v>0.96923076923076923</v>
      </c>
      <c r="I151" s="10">
        <v>0.56521739130434778</v>
      </c>
      <c r="J151" s="10">
        <v>0.76470588235294112</v>
      </c>
      <c r="K151" s="10">
        <v>0.18518518518518517</v>
      </c>
      <c r="L151" s="10">
        <v>0.25185185185185183</v>
      </c>
      <c r="M151" s="10">
        <v>2.6086956521739129E-2</v>
      </c>
      <c r="N151" s="10">
        <v>0</v>
      </c>
      <c r="O151" s="10">
        <v>0.5</v>
      </c>
      <c r="P151" s="10">
        <v>1</v>
      </c>
      <c r="Q151" s="10">
        <v>0.79746835443037978</v>
      </c>
    </row>
    <row r="152" spans="1:17">
      <c r="A152" s="9" t="s">
        <v>220</v>
      </c>
      <c r="B152" s="9" t="s">
        <v>223</v>
      </c>
      <c r="C152" s="10">
        <v>0.96261682242990654</v>
      </c>
      <c r="D152" s="10">
        <v>0.83333333333333337</v>
      </c>
      <c r="E152" s="10">
        <v>0.22105263157894736</v>
      </c>
      <c r="F152" s="10">
        <v>2.4691358024691357E-2</v>
      </c>
      <c r="G152" s="10">
        <v>0.94545454545454544</v>
      </c>
      <c r="H152" s="10">
        <v>0.98076923076923073</v>
      </c>
      <c r="I152" s="10">
        <v>1</v>
      </c>
      <c r="J152" s="10">
        <v>0.75</v>
      </c>
      <c r="K152" s="10">
        <v>0.15384615384615385</v>
      </c>
      <c r="L152" s="10">
        <v>0.32500000000000001</v>
      </c>
      <c r="M152" s="10">
        <v>2.2222222222222223E-2</v>
      </c>
      <c r="N152" s="10">
        <v>2.7777777777777776E-2</v>
      </c>
      <c r="O152" s="10">
        <v>0</v>
      </c>
      <c r="P152" s="10">
        <v>1</v>
      </c>
      <c r="Q152" s="10">
        <v>0.875</v>
      </c>
    </row>
    <row r="153" spans="1:17">
      <c r="A153" s="9" t="s">
        <v>220</v>
      </c>
      <c r="B153" s="9" t="s">
        <v>224</v>
      </c>
      <c r="C153" s="10">
        <v>0.98496240601503759</v>
      </c>
      <c r="D153" s="10">
        <v>0.72727272727272729</v>
      </c>
      <c r="E153" s="10">
        <v>0.12871287128712872</v>
      </c>
      <c r="F153" s="10">
        <v>1.2500000000000001E-2</v>
      </c>
      <c r="G153" s="10">
        <v>0.97297297297297303</v>
      </c>
      <c r="H153" s="10">
        <v>1</v>
      </c>
      <c r="I153" s="10">
        <v>0.76923076923076927</v>
      </c>
      <c r="J153" s="10">
        <v>0.66666666666666663</v>
      </c>
      <c r="K153" s="10">
        <v>0.10714285714285714</v>
      </c>
      <c r="L153" s="10">
        <v>0.17948717948717949</v>
      </c>
      <c r="M153" s="10">
        <v>0</v>
      </c>
      <c r="N153" s="10">
        <v>2.9411764705882353E-2</v>
      </c>
      <c r="O153" s="10">
        <v>0.55555555555555558</v>
      </c>
      <c r="P153" s="10">
        <v>1</v>
      </c>
      <c r="Q153" s="10">
        <v>0.8</v>
      </c>
    </row>
    <row r="154" spans="1:17">
      <c r="A154" s="9" t="s">
        <v>220</v>
      </c>
      <c r="B154" s="9" t="s">
        <v>225</v>
      </c>
      <c r="C154" s="10">
        <v>0.9758551307847082</v>
      </c>
      <c r="D154" s="10">
        <v>0.57499999999999996</v>
      </c>
      <c r="E154" s="10">
        <v>0.29710144927536231</v>
      </c>
      <c r="F154" s="10">
        <v>1.4792899408284023E-2</v>
      </c>
      <c r="G154" s="10">
        <v>0.97683397683397688</v>
      </c>
      <c r="H154" s="10">
        <v>0.97478991596638653</v>
      </c>
      <c r="I154" s="10">
        <v>0.52</v>
      </c>
      <c r="J154" s="10">
        <v>0.66666666666666663</v>
      </c>
      <c r="K154" s="10">
        <v>0.24761904761904763</v>
      </c>
      <c r="L154" s="10">
        <v>0.35499999999999998</v>
      </c>
      <c r="M154" s="10">
        <v>1.7647058823529412E-2</v>
      </c>
      <c r="N154" s="10">
        <v>1.1904761904761904E-2</v>
      </c>
      <c r="O154" s="10">
        <v>0.4</v>
      </c>
      <c r="P154" s="10">
        <v>0.95454545454545459</v>
      </c>
      <c r="Q154" s="10">
        <v>0.62962962962962965</v>
      </c>
    </row>
    <row r="155" spans="1:17">
      <c r="A155" s="9" t="s">
        <v>220</v>
      </c>
      <c r="B155" s="9" t="s">
        <v>226</v>
      </c>
      <c r="C155" s="10">
        <v>0.99024390243902438</v>
      </c>
      <c r="D155" s="10">
        <v>0.47058823529411764</v>
      </c>
      <c r="E155" s="10">
        <v>0.19753086419753085</v>
      </c>
      <c r="F155" s="10">
        <v>7.5187969924812026E-3</v>
      </c>
      <c r="G155" s="10">
        <v>0.99029126213592233</v>
      </c>
      <c r="H155" s="10">
        <v>0.99019607843137258</v>
      </c>
      <c r="I155" s="10">
        <v>0.25</v>
      </c>
      <c r="J155" s="10">
        <v>0.66666666666666663</v>
      </c>
      <c r="K155" s="10">
        <v>0.17073170731707318</v>
      </c>
      <c r="L155" s="10">
        <v>0.23076923076923078</v>
      </c>
      <c r="M155" s="10">
        <v>1.4925373134328358E-2</v>
      </c>
      <c r="N155" s="10">
        <v>0</v>
      </c>
      <c r="O155" s="10">
        <v>0.8125</v>
      </c>
      <c r="P155" s="10">
        <v>1</v>
      </c>
      <c r="Q155" s="10">
        <v>0.59259259259259256</v>
      </c>
    </row>
    <row r="156" spans="1:17">
      <c r="A156" s="9" t="s">
        <v>220</v>
      </c>
      <c r="B156" s="9" t="s">
        <v>227</v>
      </c>
      <c r="C156" s="10">
        <v>0.98305084745762716</v>
      </c>
      <c r="D156" s="10">
        <v>0.66666666666666663</v>
      </c>
      <c r="E156" s="10">
        <v>0.20979020979020979</v>
      </c>
      <c r="F156" s="10">
        <v>0</v>
      </c>
      <c r="G156" s="10">
        <v>1</v>
      </c>
      <c r="H156" s="10">
        <v>0.96590909090909094</v>
      </c>
      <c r="I156" s="10">
        <v>0.55555555555555558</v>
      </c>
      <c r="J156" s="10">
        <v>0.83333333333333337</v>
      </c>
      <c r="K156" s="10">
        <v>0.13698630136986301</v>
      </c>
      <c r="L156" s="10">
        <v>0.29411764705882354</v>
      </c>
      <c r="M156" s="10">
        <v>0</v>
      </c>
      <c r="N156" s="10">
        <v>0</v>
      </c>
      <c r="O156" s="10">
        <v>0.75</v>
      </c>
      <c r="P156" s="10">
        <v>1</v>
      </c>
      <c r="Q156" s="10">
        <v>0.80769230769230771</v>
      </c>
    </row>
    <row r="157" spans="1:17">
      <c r="A157" s="9" t="s">
        <v>228</v>
      </c>
      <c r="B157" s="9" t="s">
        <v>229</v>
      </c>
      <c r="C157" s="10">
        <v>0.98015708970649029</v>
      </c>
      <c r="D157" s="10">
        <v>0.70496083550913835</v>
      </c>
      <c r="E157" s="10">
        <v>0.33825400865360145</v>
      </c>
      <c r="F157" s="10">
        <v>4.0840485350695475E-2</v>
      </c>
      <c r="G157" s="10">
        <v>0.97740585774058575</v>
      </c>
      <c r="H157" s="10">
        <v>0.98284313725490191</v>
      </c>
      <c r="I157" s="10">
        <v>0.63033175355450233</v>
      </c>
      <c r="J157" s="10">
        <v>0.79651162790697672</v>
      </c>
      <c r="K157" s="10">
        <v>0.27358987875593044</v>
      </c>
      <c r="L157" s="10">
        <v>0.41432225063938621</v>
      </c>
      <c r="M157" s="10">
        <v>3.2776747062461351E-2</v>
      </c>
      <c r="N157" s="10">
        <v>4.8240635641316684E-2</v>
      </c>
      <c r="O157" s="10">
        <v>0.61316872427983538</v>
      </c>
      <c r="P157" s="10">
        <v>0.99662731871838106</v>
      </c>
      <c r="Q157" s="10">
        <v>0.81974248927038629</v>
      </c>
    </row>
    <row r="158" spans="1:17">
      <c r="A158" s="9" t="s">
        <v>228</v>
      </c>
      <c r="B158" s="9" t="s">
        <v>230</v>
      </c>
      <c r="C158" s="10">
        <v>0.99272727272727268</v>
      </c>
      <c r="D158" s="10">
        <v>0.76530612244897955</v>
      </c>
      <c r="E158" s="10">
        <v>0.33748584371460927</v>
      </c>
      <c r="F158" s="10">
        <v>3.439153439153439E-2</v>
      </c>
      <c r="G158" s="10">
        <v>0.99113475177304966</v>
      </c>
      <c r="H158" s="10">
        <v>0.99440298507462688</v>
      </c>
      <c r="I158" s="10">
        <v>0.7678571428571429</v>
      </c>
      <c r="J158" s="10">
        <v>0.76190476190476186</v>
      </c>
      <c r="K158" s="10">
        <v>0.2696629213483146</v>
      </c>
      <c r="L158" s="10">
        <v>0.42685851318944845</v>
      </c>
      <c r="M158" s="10">
        <v>3.7433155080213901E-2</v>
      </c>
      <c r="N158" s="10">
        <v>3.1413612565445025E-2</v>
      </c>
      <c r="O158" s="10">
        <v>0.58064516129032262</v>
      </c>
      <c r="P158" s="10">
        <v>0.99300699300699302</v>
      </c>
      <c r="Q158" s="10">
        <v>0.85964912280701755</v>
      </c>
    </row>
    <row r="159" spans="1:17">
      <c r="A159" s="9" t="s">
        <v>228</v>
      </c>
      <c r="B159" s="9" t="s">
        <v>231</v>
      </c>
      <c r="C159" s="10">
        <v>0.98165509259259254</v>
      </c>
      <c r="D159" s="10">
        <v>0.7129080118694362</v>
      </c>
      <c r="E159" s="10">
        <v>0.38627367825841108</v>
      </c>
      <c r="F159" s="10">
        <v>6.0178426601784268E-2</v>
      </c>
      <c r="G159" s="10">
        <v>0.97986494782074895</v>
      </c>
      <c r="H159" s="10">
        <v>0.98325123152709359</v>
      </c>
      <c r="I159" s="10">
        <v>0.65517241379310343</v>
      </c>
      <c r="J159" s="10">
        <v>0.76945668135095446</v>
      </c>
      <c r="K159" s="10">
        <v>0.3536381588941212</v>
      </c>
      <c r="L159" s="10">
        <v>0.43114348543155578</v>
      </c>
      <c r="M159" s="10">
        <v>6.1257102272727272E-2</v>
      </c>
      <c r="N159" s="10">
        <v>5.9271424305762911E-2</v>
      </c>
      <c r="O159" s="10">
        <v>0.68028600612870271</v>
      </c>
      <c r="P159" s="10">
        <v>0.99111318989710007</v>
      </c>
      <c r="Q159" s="10">
        <v>0.82304863097670622</v>
      </c>
    </row>
    <row r="160" spans="1:17">
      <c r="A160" s="9" t="s">
        <v>228</v>
      </c>
      <c r="B160" s="9" t="s">
        <v>232</v>
      </c>
      <c r="C160" s="10">
        <v>0.98521256931608137</v>
      </c>
      <c r="D160" s="10">
        <v>0.72972972972972971</v>
      </c>
      <c r="E160" s="10">
        <v>0.31200897867564537</v>
      </c>
      <c r="F160" s="10">
        <v>4.4386422976501305E-2</v>
      </c>
      <c r="G160" s="10">
        <v>0.98363636363636364</v>
      </c>
      <c r="H160" s="10">
        <v>0.98684210526315785</v>
      </c>
      <c r="I160" s="10">
        <v>0.63888888888888884</v>
      </c>
      <c r="J160" s="10">
        <v>0.81578947368421051</v>
      </c>
      <c r="K160" s="10">
        <v>0.2621145374449339</v>
      </c>
      <c r="L160" s="10">
        <v>0.38129496402877699</v>
      </c>
      <c r="M160" s="10">
        <v>4.4041450777202069E-2</v>
      </c>
      <c r="N160" s="10">
        <v>4.4736842105263158E-2</v>
      </c>
      <c r="O160" s="10">
        <v>0.58823529411764708</v>
      </c>
      <c r="P160" s="10">
        <v>0.99186991869918695</v>
      </c>
      <c r="Q160" s="10">
        <v>0.8523489932885906</v>
      </c>
    </row>
    <row r="161" spans="1:17">
      <c r="A161" s="9" t="s">
        <v>228</v>
      </c>
      <c r="B161" s="9" t="s">
        <v>233</v>
      </c>
      <c r="C161" s="10">
        <v>0.9641255605381166</v>
      </c>
      <c r="D161" s="10">
        <v>0.78947368421052633</v>
      </c>
      <c r="E161" s="10">
        <v>0.23835616438356164</v>
      </c>
      <c r="F161" s="10">
        <v>6.4516129032258064E-3</v>
      </c>
      <c r="G161" s="10">
        <v>0.95726495726495731</v>
      </c>
      <c r="H161" s="10">
        <v>0.97169811320754718</v>
      </c>
      <c r="I161" s="10">
        <v>0.77777777777777779</v>
      </c>
      <c r="J161" s="10">
        <v>0.81818181818181823</v>
      </c>
      <c r="K161" s="10">
        <v>0.19251336898395721</v>
      </c>
      <c r="L161" s="10">
        <v>0.30538922155688625</v>
      </c>
      <c r="M161" s="10">
        <v>1.2738853503184714E-2</v>
      </c>
      <c r="N161" s="10">
        <v>0</v>
      </c>
      <c r="O161" s="10">
        <v>0.82758620689655171</v>
      </c>
      <c r="P161" s="10">
        <v>1</v>
      </c>
      <c r="Q161" s="10">
        <v>0.88571428571428568</v>
      </c>
    </row>
    <row r="162" spans="1:17">
      <c r="A162" s="9" t="s">
        <v>228</v>
      </c>
      <c r="B162" s="9" t="s">
        <v>234</v>
      </c>
      <c r="C162" s="10">
        <v>0.98360655737704916</v>
      </c>
      <c r="D162" s="10">
        <v>0.66028708133971292</v>
      </c>
      <c r="E162" s="10">
        <v>0.34722838137472284</v>
      </c>
      <c r="F162" s="10">
        <v>4.7349459598558928E-2</v>
      </c>
      <c r="G162" s="10">
        <v>0.97537313432835826</v>
      </c>
      <c r="H162" s="10">
        <v>0.99145907473309614</v>
      </c>
      <c r="I162" s="10">
        <v>0.5892857142857143</v>
      </c>
      <c r="J162" s="10">
        <v>0.74226804123711343</v>
      </c>
      <c r="K162" s="10">
        <v>0.29488372093023257</v>
      </c>
      <c r="L162" s="10">
        <v>0.41021126760563381</v>
      </c>
      <c r="M162" s="10">
        <v>4.9783549783549784E-2</v>
      </c>
      <c r="N162" s="10">
        <v>4.5142296368989206E-2</v>
      </c>
      <c r="O162" s="10">
        <v>0.80451127819548873</v>
      </c>
      <c r="P162" s="10">
        <v>0.99682539682539684</v>
      </c>
      <c r="Q162" s="10">
        <v>0.78378378378378377</v>
      </c>
    </row>
    <row r="163" spans="1:17">
      <c r="A163" s="9" t="s">
        <v>228</v>
      </c>
      <c r="B163" s="9" t="s">
        <v>235</v>
      </c>
      <c r="C163" s="10">
        <v>0.98108747044917255</v>
      </c>
      <c r="D163" s="10">
        <v>0.64583333333333337</v>
      </c>
      <c r="E163" s="10">
        <v>0.2610062893081761</v>
      </c>
      <c r="F163" s="10">
        <v>1.1406844106463879E-2</v>
      </c>
      <c r="G163" s="10">
        <v>0.96135265700483097</v>
      </c>
      <c r="H163" s="10">
        <v>1</v>
      </c>
      <c r="I163" s="10">
        <v>0.60869565217391308</v>
      </c>
      <c r="J163" s="10">
        <v>0.68</v>
      </c>
      <c r="K163" s="10">
        <v>0.19135802469135801</v>
      </c>
      <c r="L163" s="10">
        <v>0.34666666666666668</v>
      </c>
      <c r="M163" s="10">
        <v>1.5267175572519083E-2</v>
      </c>
      <c r="N163" s="10">
        <v>7.575757575757576E-3</v>
      </c>
      <c r="O163" s="10">
        <v>0.48148148148148145</v>
      </c>
      <c r="P163" s="10">
        <v>1</v>
      </c>
      <c r="Q163" s="10">
        <v>0.79518072289156627</v>
      </c>
    </row>
    <row r="164" spans="1:17">
      <c r="A164" s="9" t="s">
        <v>228</v>
      </c>
      <c r="B164" s="9" t="s">
        <v>236</v>
      </c>
      <c r="C164" s="10">
        <v>0.97674418604651159</v>
      </c>
      <c r="D164" s="10">
        <v>0.2</v>
      </c>
      <c r="E164" s="10">
        <v>0.08</v>
      </c>
      <c r="F164" s="10">
        <v>0</v>
      </c>
      <c r="G164" s="10">
        <v>0.94736842105263153</v>
      </c>
      <c r="H164" s="10">
        <v>1</v>
      </c>
      <c r="I164" s="10">
        <v>0</v>
      </c>
      <c r="J164" s="10">
        <v>0.25</v>
      </c>
      <c r="K164" s="10">
        <v>0</v>
      </c>
      <c r="L164" s="10">
        <v>0.15384615384615385</v>
      </c>
      <c r="M164" s="10">
        <v>0</v>
      </c>
      <c r="N164" s="10">
        <v>0</v>
      </c>
      <c r="O164" s="10">
        <v>1</v>
      </c>
      <c r="P164" s="10">
        <v>1</v>
      </c>
      <c r="Q164" s="10">
        <v>0.6428571428571429</v>
      </c>
    </row>
    <row r="165" spans="1:17">
      <c r="A165" s="9" t="s">
        <v>228</v>
      </c>
      <c r="B165" s="9" t="s">
        <v>237</v>
      </c>
      <c r="C165" s="10">
        <v>0.96385542168674698</v>
      </c>
      <c r="D165" s="10">
        <v>0</v>
      </c>
      <c r="E165" s="10">
        <v>0.14864864864864866</v>
      </c>
      <c r="F165" s="10">
        <v>0</v>
      </c>
      <c r="G165" s="10">
        <v>0.94</v>
      </c>
      <c r="H165" s="10">
        <v>1</v>
      </c>
      <c r="I165" s="10">
        <v>0</v>
      </c>
      <c r="J165" s="10">
        <v>0</v>
      </c>
      <c r="K165" s="10">
        <v>0.11904761904761904</v>
      </c>
      <c r="L165" s="10">
        <v>0.19354838709677419</v>
      </c>
      <c r="M165" s="10">
        <v>0</v>
      </c>
      <c r="N165" s="10">
        <v>0</v>
      </c>
      <c r="O165" s="10">
        <v>1</v>
      </c>
      <c r="P165" s="10">
        <v>1</v>
      </c>
      <c r="Q165" s="10">
        <v>0.14285714285714285</v>
      </c>
    </row>
    <row r="166" spans="1:17">
      <c r="A166" s="9" t="s">
        <v>228</v>
      </c>
      <c r="B166" s="9" t="s">
        <v>238</v>
      </c>
      <c r="C166" s="10">
        <v>0.95454545454545459</v>
      </c>
      <c r="D166" s="10">
        <v>0.18181818181818182</v>
      </c>
      <c r="E166" s="10">
        <v>0.19780219780219779</v>
      </c>
      <c r="F166" s="10">
        <v>0</v>
      </c>
      <c r="G166" s="10">
        <v>0.94545454545454544</v>
      </c>
      <c r="H166" s="10">
        <v>0.96363636363636362</v>
      </c>
      <c r="I166" s="10">
        <v>0.14285714285714285</v>
      </c>
      <c r="J166" s="10">
        <v>0.25</v>
      </c>
      <c r="K166" s="10">
        <v>0.18181818181818182</v>
      </c>
      <c r="L166" s="10">
        <v>0.21739130434782608</v>
      </c>
      <c r="M166" s="10">
        <v>0</v>
      </c>
      <c r="N166" s="10">
        <v>0</v>
      </c>
      <c r="O166" s="10">
        <v>0.8571428571428571</v>
      </c>
      <c r="P166" s="10">
        <v>1</v>
      </c>
      <c r="Q166" s="10">
        <v>0.2</v>
      </c>
    </row>
    <row r="167" spans="1:17">
      <c r="A167" s="9" t="s">
        <v>239</v>
      </c>
      <c r="B167" s="9" t="s">
        <v>240</v>
      </c>
      <c r="C167" s="10">
        <v>0.99257317605941464</v>
      </c>
      <c r="D167" s="10">
        <v>0.74796747967479671</v>
      </c>
      <c r="E167" s="10">
        <v>0.49946723494938733</v>
      </c>
      <c r="F167" s="10">
        <v>8.3410565338276177E-2</v>
      </c>
      <c r="G167" s="10">
        <v>0.99241071428571426</v>
      </c>
      <c r="H167" s="10">
        <v>0.99272882805816942</v>
      </c>
      <c r="I167" s="10">
        <v>0.70646766169154229</v>
      </c>
      <c r="J167" s="10">
        <v>0.79761904761904767</v>
      </c>
      <c r="K167" s="10">
        <v>0.47327823691460053</v>
      </c>
      <c r="L167" s="10">
        <v>0.54506437768240346</v>
      </c>
      <c r="M167" s="10">
        <v>7.3139158576051785E-2</v>
      </c>
      <c r="N167" s="10">
        <v>9.278959810874704E-2</v>
      </c>
      <c r="O167" s="10">
        <v>0.63596491228070173</v>
      </c>
      <c r="P167" s="10">
        <v>0.99293286219081267</v>
      </c>
      <c r="Q167" s="10">
        <v>0.84885496183206111</v>
      </c>
    </row>
    <row r="168" spans="1:17">
      <c r="A168" s="9" t="s">
        <v>239</v>
      </c>
      <c r="B168" s="9" t="s">
        <v>241</v>
      </c>
      <c r="C168" s="10">
        <v>0.98722439728003297</v>
      </c>
      <c r="D168" s="10">
        <v>0.75568181818181823</v>
      </c>
      <c r="E168" s="10">
        <v>0.49401794616151545</v>
      </c>
      <c r="F168" s="10">
        <v>7.3645598194130926E-2</v>
      </c>
      <c r="G168" s="10">
        <v>0.9847006651884701</v>
      </c>
      <c r="H168" s="10">
        <v>0.98941493456505003</v>
      </c>
      <c r="I168" s="10">
        <v>0.74062499999999998</v>
      </c>
      <c r="J168" s="10">
        <v>0.76822916666666663</v>
      </c>
      <c r="K168" s="10">
        <v>0.45224489795918366</v>
      </c>
      <c r="L168" s="10">
        <v>0.54536839611466481</v>
      </c>
      <c r="M168" s="10">
        <v>6.8618193264085608E-2</v>
      </c>
      <c r="N168" s="10">
        <v>7.7729480951163388E-2</v>
      </c>
      <c r="O168" s="10">
        <v>0.70440251572327039</v>
      </c>
      <c r="P168" s="10">
        <v>0.99619047619047618</v>
      </c>
      <c r="Q168" s="10">
        <v>0.84425597532767926</v>
      </c>
    </row>
    <row r="169" spans="1:17">
      <c r="A169" s="9" t="s">
        <v>239</v>
      </c>
      <c r="B169" s="9" t="s">
        <v>242</v>
      </c>
      <c r="C169" s="10">
        <v>0.9883415042448882</v>
      </c>
      <c r="D169" s="10">
        <v>0.78384615384615386</v>
      </c>
      <c r="E169" s="10">
        <v>0.4783427495291902</v>
      </c>
      <c r="F169" s="10">
        <v>7.4930385621466547E-2</v>
      </c>
      <c r="G169" s="10">
        <v>0.98847747281201448</v>
      </c>
      <c r="H169" s="10">
        <v>0.98822483892468338</v>
      </c>
      <c r="I169" s="10">
        <v>0.76772247360482659</v>
      </c>
      <c r="J169" s="10">
        <v>0.80062794348508637</v>
      </c>
      <c r="K169" s="10">
        <v>0.45442916533418615</v>
      </c>
      <c r="L169" s="10">
        <v>0.51954149979284625</v>
      </c>
      <c r="M169" s="10">
        <v>6.9705603038936373E-2</v>
      </c>
      <c r="N169" s="10">
        <v>7.9107197084725175E-2</v>
      </c>
      <c r="O169" s="10">
        <v>0.65046296296296291</v>
      </c>
      <c r="P169" s="10">
        <v>0.99258526940187841</v>
      </c>
      <c r="Q169" s="10">
        <v>0.8640991589198761</v>
      </c>
    </row>
    <row r="170" spans="1:17">
      <c r="A170" s="9" t="s">
        <v>239</v>
      </c>
      <c r="B170" s="9" t="s">
        <v>243</v>
      </c>
      <c r="C170" s="10">
        <v>0.98653731934270439</v>
      </c>
      <c r="D170" s="10">
        <v>0.65509259259259256</v>
      </c>
      <c r="E170" s="10">
        <v>0.3856722276741904</v>
      </c>
      <c r="F170" s="10">
        <v>6.5161474707059158E-2</v>
      </c>
      <c r="G170" s="10">
        <v>0.98825995807127887</v>
      </c>
      <c r="H170" s="10">
        <v>0.98499624906226557</v>
      </c>
      <c r="I170" s="10">
        <v>0.59241706161137442</v>
      </c>
      <c r="J170" s="10">
        <v>0.71493212669683259</v>
      </c>
      <c r="K170" s="10">
        <v>0.36421052631578948</v>
      </c>
      <c r="L170" s="10">
        <v>0.42065009560229444</v>
      </c>
      <c r="M170" s="10">
        <v>5.8417085427135682E-2</v>
      </c>
      <c r="N170" s="10">
        <v>7.079181961195595E-2</v>
      </c>
      <c r="O170" s="10">
        <v>0.68110236220472442</v>
      </c>
      <c r="P170" s="10">
        <v>0.99142367066895365</v>
      </c>
      <c r="Q170" s="10">
        <v>0.78392621870882739</v>
      </c>
    </row>
    <row r="171" spans="1:17">
      <c r="A171" s="9" t="s">
        <v>239</v>
      </c>
      <c r="B171" s="9" t="s">
        <v>244</v>
      </c>
      <c r="C171" s="10">
        <v>0.98908263836239574</v>
      </c>
      <c r="D171" s="10">
        <v>0.74165202108963091</v>
      </c>
      <c r="E171" s="10">
        <v>0.4435680751173709</v>
      </c>
      <c r="F171" s="10">
        <v>7.9392253370425853E-2</v>
      </c>
      <c r="G171" s="10">
        <v>0.98820831968555523</v>
      </c>
      <c r="H171" s="10">
        <v>0.98983625070581593</v>
      </c>
      <c r="I171" s="10">
        <v>0.73118279569892475</v>
      </c>
      <c r="J171" s="10">
        <v>0.75172413793103443</v>
      </c>
      <c r="K171" s="10">
        <v>0.40937114673242908</v>
      </c>
      <c r="L171" s="10">
        <v>0.49172066234701223</v>
      </c>
      <c r="M171" s="10">
        <v>7.8773584905660374E-2</v>
      </c>
      <c r="N171" s="10">
        <v>7.9905992949471205E-2</v>
      </c>
      <c r="O171" s="10">
        <v>0.66573816155988863</v>
      </c>
      <c r="P171" s="10">
        <v>0.99204244031830235</v>
      </c>
      <c r="Q171" s="10">
        <v>0.83618090452261307</v>
      </c>
    </row>
    <row r="172" spans="1:17">
      <c r="A172" s="9" t="s">
        <v>239</v>
      </c>
      <c r="B172" s="9" t="s">
        <v>245</v>
      </c>
      <c r="C172" s="10">
        <v>0.98912265636181484</v>
      </c>
      <c r="D172" s="10">
        <v>0.71215139442231079</v>
      </c>
      <c r="E172" s="10">
        <v>0.4535575679172057</v>
      </c>
      <c r="F172" s="10">
        <v>7.5202849792202653E-2</v>
      </c>
      <c r="G172" s="10">
        <v>0.98712513738420471</v>
      </c>
      <c r="H172" s="10">
        <v>0.99079552925706771</v>
      </c>
      <c r="I172" s="10">
        <v>0.67793240556660039</v>
      </c>
      <c r="J172" s="10">
        <v>0.74650698602794407</v>
      </c>
      <c r="K172" s="10">
        <v>0.4348747591522158</v>
      </c>
      <c r="L172" s="10">
        <v>0.48615384615384616</v>
      </c>
      <c r="M172" s="10">
        <v>7.0207020702070203E-2</v>
      </c>
      <c r="N172" s="10">
        <v>7.9123984457788774E-2</v>
      </c>
      <c r="O172" s="10">
        <v>0.62381596752368063</v>
      </c>
      <c r="P172" s="10">
        <v>0.99456152277362342</v>
      </c>
      <c r="Q172" s="10">
        <v>0.81837721655024176</v>
      </c>
    </row>
    <row r="173" spans="1:17">
      <c r="A173" s="9" t="s">
        <v>239</v>
      </c>
      <c r="B173" s="9" t="s">
        <v>246</v>
      </c>
      <c r="C173" s="10">
        <v>0.98675496688741726</v>
      </c>
      <c r="D173" s="10">
        <v>0.56097560975609762</v>
      </c>
      <c r="E173" s="10">
        <v>0.49769585253456222</v>
      </c>
      <c r="F173" s="10">
        <v>0.16951379763469118</v>
      </c>
      <c r="G173" s="10">
        <v>0.97773279352226716</v>
      </c>
      <c r="H173" s="10">
        <v>0.99467140319715808</v>
      </c>
      <c r="I173" s="10">
        <v>0.5</v>
      </c>
      <c r="J173" s="10">
        <v>0.61363636363636365</v>
      </c>
      <c r="K173" s="10">
        <v>0.47201946472019463</v>
      </c>
      <c r="L173" s="10">
        <v>0.536036036036036</v>
      </c>
      <c r="M173" s="10">
        <v>0.15774647887323945</v>
      </c>
      <c r="N173" s="10">
        <v>0.17980295566502463</v>
      </c>
      <c r="O173" s="10">
        <v>0.69491525423728817</v>
      </c>
      <c r="P173" s="10">
        <v>0.98425196850393704</v>
      </c>
      <c r="Q173" s="10">
        <v>0.72027972027972031</v>
      </c>
    </row>
    <row r="174" spans="1:17">
      <c r="A174" s="9" t="s">
        <v>239</v>
      </c>
      <c r="B174" s="9" t="s">
        <v>247</v>
      </c>
      <c r="C174" s="10">
        <v>0.9803370786516854</v>
      </c>
      <c r="D174" s="10">
        <v>0.6029411764705882</v>
      </c>
      <c r="E174" s="10">
        <v>0.4329896907216495</v>
      </c>
      <c r="F174" s="10">
        <v>6.2124248496993988E-2</v>
      </c>
      <c r="G174" s="10">
        <v>0.97959183673469385</v>
      </c>
      <c r="H174" s="10">
        <v>0.98102981029810299</v>
      </c>
      <c r="I174" s="10">
        <v>0.52380952380952384</v>
      </c>
      <c r="J174" s="10">
        <v>0.73076923076923073</v>
      </c>
      <c r="K174" s="10">
        <v>0.40143369175627241</v>
      </c>
      <c r="L174" s="10">
        <v>0.48275862068965519</v>
      </c>
      <c r="M174" s="10">
        <v>7.0247933884297523E-2</v>
      </c>
      <c r="N174" s="10">
        <v>5.4474708171206226E-2</v>
      </c>
      <c r="O174" s="10">
        <v>0.74509803921568629</v>
      </c>
      <c r="P174" s="10">
        <v>1</v>
      </c>
      <c r="Q174" s="10">
        <v>0.69369369369369371</v>
      </c>
    </row>
    <row r="175" spans="1:17">
      <c r="A175" s="9" t="s">
        <v>239</v>
      </c>
      <c r="B175" s="9" t="s">
        <v>248</v>
      </c>
      <c r="C175" s="10">
        <v>0.97227356746765248</v>
      </c>
      <c r="D175" s="10">
        <v>0.75782537067545308</v>
      </c>
      <c r="E175" s="10">
        <v>0.39748446734353687</v>
      </c>
      <c r="F175" s="10">
        <v>5.3298153034300792E-2</v>
      </c>
      <c r="G175" s="10">
        <v>0.97332297332297335</v>
      </c>
      <c r="H175" s="10">
        <v>0.97132110954395867</v>
      </c>
      <c r="I175" s="10">
        <v>0.71061093247588425</v>
      </c>
      <c r="J175" s="10">
        <v>0.80743243243243246</v>
      </c>
      <c r="K175" s="10">
        <v>0.35088293001962068</v>
      </c>
      <c r="L175" s="10">
        <v>0.45601647543395119</v>
      </c>
      <c r="M175" s="10">
        <v>4.2323970757983838E-2</v>
      </c>
      <c r="N175" s="10">
        <v>6.2540505508749192E-2</v>
      </c>
      <c r="O175" s="10">
        <v>0.60997732426303852</v>
      </c>
      <c r="P175" s="10">
        <v>0.99313052011776248</v>
      </c>
      <c r="Q175" s="10">
        <v>0.86359761295822679</v>
      </c>
    </row>
    <row r="176" spans="1:17">
      <c r="A176" s="9" t="s">
        <v>239</v>
      </c>
      <c r="B176" s="9" t="s">
        <v>249</v>
      </c>
      <c r="C176" s="10">
        <v>0.98825797406239047</v>
      </c>
      <c r="D176" s="10">
        <v>0.72557172557172556</v>
      </c>
      <c r="E176" s="10">
        <v>0.47993094518774276</v>
      </c>
      <c r="F176" s="10">
        <v>8.9173574478774179E-2</v>
      </c>
      <c r="G176" s="10">
        <v>0.98737373737373735</v>
      </c>
      <c r="H176" s="10">
        <v>0.989093387866394</v>
      </c>
      <c r="I176" s="10">
        <v>0.67234042553191486</v>
      </c>
      <c r="J176" s="10">
        <v>0.77642276422764223</v>
      </c>
      <c r="K176" s="10">
        <v>0.43908969210174031</v>
      </c>
      <c r="L176" s="10">
        <v>0.54077627562145658</v>
      </c>
      <c r="M176" s="10">
        <v>7.9958463136033234E-2</v>
      </c>
      <c r="N176" s="10">
        <v>9.7810218978102187E-2</v>
      </c>
      <c r="O176" s="10">
        <v>0.65732087227414326</v>
      </c>
      <c r="P176" s="10">
        <v>0.99464524765729589</v>
      </c>
      <c r="Q176" s="10">
        <v>0.82098765432098764</v>
      </c>
    </row>
    <row r="177" spans="1:17">
      <c r="A177" s="9" t="s">
        <v>239</v>
      </c>
      <c r="B177" s="9" t="s">
        <v>250</v>
      </c>
      <c r="C177" s="10">
        <v>0.98801597869507318</v>
      </c>
      <c r="D177" s="10">
        <v>0.69281045751633985</v>
      </c>
      <c r="E177" s="10">
        <v>0.3752630348375029</v>
      </c>
      <c r="F177" s="10">
        <v>5.5314533622559656E-2</v>
      </c>
      <c r="G177" s="10">
        <v>0.98703403565640191</v>
      </c>
      <c r="H177" s="10">
        <v>0.98888490498386517</v>
      </c>
      <c r="I177" s="10">
        <v>0.64462809917355368</v>
      </c>
      <c r="J177" s="10">
        <v>0.74654377880184331</v>
      </c>
      <c r="K177" s="10">
        <v>0.34550989345509892</v>
      </c>
      <c r="L177" s="10">
        <v>0.41980917764652431</v>
      </c>
      <c r="M177" s="10">
        <v>4.8751486325802618E-2</v>
      </c>
      <c r="N177" s="10">
        <v>6.0817547357926223E-2</v>
      </c>
      <c r="O177" s="10">
        <v>0.65573770491803274</v>
      </c>
      <c r="P177" s="10">
        <v>0.99507389162561577</v>
      </c>
      <c r="Q177" s="10">
        <v>0.79252577319587625</v>
      </c>
    </row>
    <row r="178" spans="1:17">
      <c r="A178" s="9" t="s">
        <v>239</v>
      </c>
      <c r="B178" s="9" t="s">
        <v>251</v>
      </c>
      <c r="C178" s="10">
        <v>0.99228511839943889</v>
      </c>
      <c r="D178" s="10">
        <v>0.81673623534088646</v>
      </c>
      <c r="E178" s="10">
        <v>0.56511028489313653</v>
      </c>
      <c r="F178" s="10">
        <v>0.11528374834401277</v>
      </c>
      <c r="G178" s="10">
        <v>0.99152076627149255</v>
      </c>
      <c r="H178" s="10">
        <v>0.99296338872052115</v>
      </c>
      <c r="I178" s="10">
        <v>0.78318219291014013</v>
      </c>
      <c r="J178" s="10">
        <v>0.84798464491362768</v>
      </c>
      <c r="K178" s="10">
        <v>0.54578880282380626</v>
      </c>
      <c r="L178" s="10">
        <v>0.61114595466356059</v>
      </c>
      <c r="M178" s="10">
        <v>0.11021996815474436</v>
      </c>
      <c r="N178" s="10">
        <v>0.11957064403394907</v>
      </c>
      <c r="O178" s="10">
        <v>0.71322957198443582</v>
      </c>
      <c r="P178" s="10">
        <v>0.99498793391498053</v>
      </c>
      <c r="Q178" s="10">
        <v>0.88002378121284186</v>
      </c>
    </row>
    <row r="179" spans="1:17">
      <c r="A179" s="9" t="s">
        <v>239</v>
      </c>
      <c r="B179" s="9" t="s">
        <v>252</v>
      </c>
      <c r="C179" s="10">
        <v>0.98870351060132078</v>
      </c>
      <c r="D179" s="10">
        <v>0.67840375586854462</v>
      </c>
      <c r="E179" s="10">
        <v>0.44205262013481189</v>
      </c>
      <c r="F179" s="10">
        <v>8.0430969681784009E-2</v>
      </c>
      <c r="G179" s="10">
        <v>0.98681801537898206</v>
      </c>
      <c r="H179" s="10">
        <v>0.99040688058220316</v>
      </c>
      <c r="I179" s="10">
        <v>0.6339285714285714</v>
      </c>
      <c r="J179" s="10">
        <v>0.7277227722772277</v>
      </c>
      <c r="K179" s="10">
        <v>0.41585081585081585</v>
      </c>
      <c r="L179" s="10">
        <v>0.48491287717807052</v>
      </c>
      <c r="M179" s="10">
        <v>7.8142076502732236E-2</v>
      </c>
      <c r="N179" s="10">
        <v>8.2369273484497921E-2</v>
      </c>
      <c r="O179" s="10">
        <v>0.63522012578616349</v>
      </c>
      <c r="P179" s="10">
        <v>0.9970149253731343</v>
      </c>
      <c r="Q179" s="10">
        <v>0.83780880773361976</v>
      </c>
    </row>
    <row r="180" spans="1:17">
      <c r="A180" s="9" t="s">
        <v>239</v>
      </c>
      <c r="B180" s="9" t="s">
        <v>253</v>
      </c>
      <c r="C180" s="10">
        <v>0.98734177215189878</v>
      </c>
      <c r="D180" s="10">
        <v>0.6875</v>
      </c>
      <c r="E180" s="10">
        <v>0.51156069364161849</v>
      </c>
      <c r="F180" s="10">
        <v>0.16339869281045752</v>
      </c>
      <c r="G180" s="10">
        <v>0.97536945812807885</v>
      </c>
      <c r="H180" s="10">
        <v>1</v>
      </c>
      <c r="I180" s="10">
        <v>0.72727272727272729</v>
      </c>
      <c r="J180" s="10">
        <v>0.6</v>
      </c>
      <c r="K180" s="10">
        <v>0.42613636363636365</v>
      </c>
      <c r="L180" s="10">
        <v>0.61818181818181817</v>
      </c>
      <c r="M180" s="10">
        <v>0.12345679012345678</v>
      </c>
      <c r="N180" s="10">
        <v>0.20833333333333334</v>
      </c>
      <c r="O180" s="10">
        <v>0.52173913043478259</v>
      </c>
      <c r="P180" s="10">
        <v>0.97222222222222221</v>
      </c>
      <c r="Q180" s="10">
        <v>0.84210526315789469</v>
      </c>
    </row>
    <row r="181" spans="1:17">
      <c r="A181" s="9" t="s">
        <v>239</v>
      </c>
      <c r="B181" s="9" t="s">
        <v>254</v>
      </c>
      <c r="C181" s="10">
        <v>0.98815566835871405</v>
      </c>
      <c r="D181" s="10">
        <v>0.82608695652173914</v>
      </c>
      <c r="E181" s="10">
        <v>0.50101832993890016</v>
      </c>
      <c r="F181" s="10">
        <v>7.6036866359447008E-2</v>
      </c>
      <c r="G181" s="10">
        <v>0.99022801302931596</v>
      </c>
      <c r="H181" s="10">
        <v>0.9859154929577465</v>
      </c>
      <c r="I181" s="10">
        <v>0.8571428571428571</v>
      </c>
      <c r="J181" s="10">
        <v>0.77777777777777779</v>
      </c>
      <c r="K181" s="10">
        <v>0.44979919678714858</v>
      </c>
      <c r="L181" s="10">
        <v>0.57021276595744685</v>
      </c>
      <c r="M181" s="10">
        <v>6.9444444444444448E-2</v>
      </c>
      <c r="N181" s="10">
        <v>8.2568807339449546E-2</v>
      </c>
      <c r="O181" s="10">
        <v>0.7931034482758621</v>
      </c>
      <c r="P181" s="10">
        <v>0.98666666666666669</v>
      </c>
      <c r="Q181" s="10">
        <v>0.87142857142857144</v>
      </c>
    </row>
    <row r="182" spans="1:17">
      <c r="A182" s="9" t="s">
        <v>239</v>
      </c>
      <c r="B182" s="9" t="s">
        <v>255</v>
      </c>
      <c r="C182" s="10">
        <v>0.94553376906318087</v>
      </c>
      <c r="D182" s="10">
        <v>0.48484848484848486</v>
      </c>
      <c r="E182" s="10">
        <v>0.40404040404040403</v>
      </c>
      <c r="F182" s="10">
        <v>8.9855072463768115E-2</v>
      </c>
      <c r="G182" s="10">
        <v>0.93991416309012876</v>
      </c>
      <c r="H182" s="10">
        <v>0.95132743362831862</v>
      </c>
      <c r="I182" s="10">
        <v>0.47058823529411764</v>
      </c>
      <c r="J182" s="10">
        <v>0.5</v>
      </c>
      <c r="K182" s="10">
        <v>0.3165829145728643</v>
      </c>
      <c r="L182" s="10">
        <v>0.51052631578947372</v>
      </c>
      <c r="M182" s="10">
        <v>8.6206896551724144E-2</v>
      </c>
      <c r="N182" s="10">
        <v>9.3567251461988299E-2</v>
      </c>
      <c r="O182" s="10">
        <v>0.27272727272727271</v>
      </c>
      <c r="P182" s="10">
        <v>0.93877551020408168</v>
      </c>
      <c r="Q182" s="10">
        <v>0.64814814814814814</v>
      </c>
    </row>
    <row r="183" spans="1:17">
      <c r="A183" s="9" t="s">
        <v>239</v>
      </c>
      <c r="B183" s="9" t="s">
        <v>256</v>
      </c>
      <c r="C183" s="10">
        <v>0.99305555555555558</v>
      </c>
      <c r="D183" s="10">
        <v>0.63636363636363635</v>
      </c>
      <c r="E183" s="10">
        <v>0.66066838046272491</v>
      </c>
      <c r="F183" s="10">
        <v>0.21846153846153846</v>
      </c>
      <c r="G183" s="10">
        <v>0.99570815450643779</v>
      </c>
      <c r="H183" s="10">
        <v>0.98994974874371855</v>
      </c>
      <c r="I183" s="10">
        <v>0.61538461538461542</v>
      </c>
      <c r="J183" s="10">
        <v>0.66666666666666663</v>
      </c>
      <c r="K183" s="10">
        <v>0.63592233009708743</v>
      </c>
      <c r="L183" s="10">
        <v>0.72413793103448276</v>
      </c>
      <c r="M183" s="10">
        <v>0.22988505747126436</v>
      </c>
      <c r="N183" s="10">
        <v>0.20529801324503311</v>
      </c>
      <c r="O183" s="10">
        <v>0.69565217391304346</v>
      </c>
      <c r="P183" s="10">
        <v>1</v>
      </c>
      <c r="Q183" s="10">
        <v>0.67647058823529416</v>
      </c>
    </row>
    <row r="184" spans="1:17">
      <c r="A184" s="9" t="s">
        <v>239</v>
      </c>
      <c r="B184" s="9" t="s">
        <v>257</v>
      </c>
      <c r="C184" s="10">
        <v>0.97799174690508939</v>
      </c>
      <c r="D184" s="10">
        <v>0.59459459459459463</v>
      </c>
      <c r="E184" s="10">
        <v>0.48226950354609927</v>
      </c>
      <c r="F184" s="10">
        <v>7.0103092783505155E-2</v>
      </c>
      <c r="G184" s="10">
        <v>0.96883852691218131</v>
      </c>
      <c r="H184" s="10">
        <v>0.9866310160427807</v>
      </c>
      <c r="I184" s="10">
        <v>0.54838709677419351</v>
      </c>
      <c r="J184" s="10">
        <v>0.62790697674418605</v>
      </c>
      <c r="K184" s="10">
        <v>0.4731182795698925</v>
      </c>
      <c r="L184" s="10">
        <v>0.50909090909090904</v>
      </c>
      <c r="M184" s="10">
        <v>4.7008547008547008E-2</v>
      </c>
      <c r="N184" s="10">
        <v>9.1633466135458169E-2</v>
      </c>
      <c r="O184" s="10">
        <v>0.67213114754098358</v>
      </c>
      <c r="P184" s="10">
        <v>0.99</v>
      </c>
      <c r="Q184" s="10">
        <v>0.73684210526315785</v>
      </c>
    </row>
    <row r="185" spans="1:17">
      <c r="A185" s="9" t="s">
        <v>239</v>
      </c>
      <c r="B185" s="9" t="s">
        <v>258</v>
      </c>
      <c r="C185" s="10">
        <v>0.98833034111310591</v>
      </c>
      <c r="D185" s="10">
        <v>0.66666666666666663</v>
      </c>
      <c r="E185" s="10">
        <v>0.42653508771929827</v>
      </c>
      <c r="F185" s="10">
        <v>7.4646074646074645E-2</v>
      </c>
      <c r="G185" s="10">
        <v>0.9896729776247849</v>
      </c>
      <c r="H185" s="10">
        <v>0.98686679174484049</v>
      </c>
      <c r="I185" s="10">
        <v>0.58536585365853655</v>
      </c>
      <c r="J185" s="10">
        <v>0.77419354838709675</v>
      </c>
      <c r="K185" s="10">
        <v>0.39828693790149894</v>
      </c>
      <c r="L185" s="10">
        <v>0.46882217090069284</v>
      </c>
      <c r="M185" s="10">
        <v>7.4935400516795869E-2</v>
      </c>
      <c r="N185" s="10">
        <v>7.4358974358974358E-2</v>
      </c>
      <c r="O185" s="10">
        <v>0.73972602739726023</v>
      </c>
      <c r="P185" s="10">
        <v>1</v>
      </c>
      <c r="Q185" s="10">
        <v>0.82666666666666666</v>
      </c>
    </row>
    <row r="186" spans="1:17">
      <c r="A186" s="9" t="s">
        <v>239</v>
      </c>
      <c r="B186" s="9" t="s">
        <v>259</v>
      </c>
      <c r="C186" s="10">
        <v>0.99306602351522455</v>
      </c>
      <c r="D186" s="10">
        <v>0.79801324503311255</v>
      </c>
      <c r="E186" s="10">
        <v>0.57534246575342463</v>
      </c>
      <c r="F186" s="10">
        <v>0.12318220701454234</v>
      </c>
      <c r="G186" s="10">
        <v>0.99322242760320389</v>
      </c>
      <c r="H186" s="10">
        <v>0.99291617473435656</v>
      </c>
      <c r="I186" s="10">
        <v>0.7579617834394905</v>
      </c>
      <c r="J186" s="10">
        <v>0.8413793103448276</v>
      </c>
      <c r="K186" s="10">
        <v>0.55716463414634143</v>
      </c>
      <c r="L186" s="10">
        <v>0.61555721765145854</v>
      </c>
      <c r="M186" s="10">
        <v>0.11032656663724624</v>
      </c>
      <c r="N186" s="10">
        <v>0.13526970954356846</v>
      </c>
      <c r="O186" s="10">
        <v>0.77401129943502822</v>
      </c>
      <c r="P186" s="10">
        <v>0.99739583333333337</v>
      </c>
      <c r="Q186" s="10">
        <v>0.86065573770491799</v>
      </c>
    </row>
    <row r="187" spans="1:17">
      <c r="A187" s="9" t="s">
        <v>239</v>
      </c>
      <c r="B187" s="9" t="s">
        <v>260</v>
      </c>
      <c r="C187" s="10">
        <v>0.98731501057082449</v>
      </c>
      <c r="D187" s="10">
        <v>0.80232558139534882</v>
      </c>
      <c r="E187" s="10">
        <v>0.4532085561497326</v>
      </c>
      <c r="F187" s="10">
        <v>7.9563182527301088E-2</v>
      </c>
      <c r="G187" s="10">
        <v>0.98510638297872344</v>
      </c>
      <c r="H187" s="10">
        <v>0.98949579831932777</v>
      </c>
      <c r="I187" s="10">
        <v>0.70731707317073167</v>
      </c>
      <c r="J187" s="10">
        <v>0.88888888888888884</v>
      </c>
      <c r="K187" s="10">
        <v>0.41160949868073876</v>
      </c>
      <c r="L187" s="10">
        <v>0.52737752161383289</v>
      </c>
      <c r="M187" s="10">
        <v>6.8535825545171333E-2</v>
      </c>
      <c r="N187" s="10">
        <v>9.0624999999999997E-2</v>
      </c>
      <c r="O187" s="10">
        <v>0.5625</v>
      </c>
      <c r="P187" s="10">
        <v>1</v>
      </c>
      <c r="Q187" s="10">
        <v>0.8523489932885906</v>
      </c>
    </row>
    <row r="188" spans="1:17">
      <c r="A188" s="9" t="s">
        <v>239</v>
      </c>
      <c r="B188" s="9" t="s">
        <v>261</v>
      </c>
      <c r="C188" s="10">
        <v>0.99224806201550386</v>
      </c>
      <c r="D188" s="10">
        <v>0.75</v>
      </c>
      <c r="E188" s="10">
        <v>0.60344827586206895</v>
      </c>
      <c r="F188" s="10">
        <v>0.24742268041237114</v>
      </c>
      <c r="G188" s="10">
        <v>0.98750000000000004</v>
      </c>
      <c r="H188" s="10">
        <v>1</v>
      </c>
      <c r="I188" s="10">
        <v>0.75</v>
      </c>
      <c r="J188" s="10">
        <v>0</v>
      </c>
      <c r="K188" s="10">
        <v>0.50704225352112675</v>
      </c>
      <c r="L188" s="10">
        <v>0.77272727272727271</v>
      </c>
      <c r="M188" s="10">
        <v>0.18965517241379309</v>
      </c>
      <c r="N188" s="10">
        <v>0.33333333333333331</v>
      </c>
      <c r="O188" s="10">
        <v>0.8</v>
      </c>
      <c r="P188" s="10">
        <v>1</v>
      </c>
      <c r="Q188" s="10">
        <v>0.8571428571428571</v>
      </c>
    </row>
    <row r="189" spans="1:17">
      <c r="A189" s="9" t="s">
        <v>239</v>
      </c>
      <c r="B189" s="9" t="s">
        <v>262</v>
      </c>
      <c r="C189" s="10">
        <v>0.98993077407174324</v>
      </c>
      <c r="D189" s="10">
        <v>0.69892473118279574</v>
      </c>
      <c r="E189" s="10">
        <v>0.55359877488514553</v>
      </c>
      <c r="F189" s="10">
        <v>0.11831726555652936</v>
      </c>
      <c r="G189" s="10">
        <v>0.99269183922046289</v>
      </c>
      <c r="H189" s="10">
        <v>0.98697916666666663</v>
      </c>
      <c r="I189" s="10">
        <v>0.59183673469387754</v>
      </c>
      <c r="J189" s="10">
        <v>0.81818181818181823</v>
      </c>
      <c r="K189" s="10">
        <v>0.52187028657616896</v>
      </c>
      <c r="L189" s="10">
        <v>0.62006578947368418</v>
      </c>
      <c r="M189" s="10">
        <v>0.12089810017271158</v>
      </c>
      <c r="N189" s="10">
        <v>0.11565836298932385</v>
      </c>
      <c r="O189" s="10">
        <v>0.57291666666666663</v>
      </c>
      <c r="P189" s="10">
        <v>0.99065420560747663</v>
      </c>
      <c r="Q189" s="10">
        <v>0.85204081632653061</v>
      </c>
    </row>
    <row r="190" spans="1:17">
      <c r="A190" s="9" t="s">
        <v>239</v>
      </c>
      <c r="B190" s="9" t="s">
        <v>263</v>
      </c>
      <c r="C190" s="10">
        <v>0.99159248269040556</v>
      </c>
      <c r="D190" s="10">
        <v>0.7290322580645161</v>
      </c>
      <c r="E190" s="10">
        <v>0.45875978326309452</v>
      </c>
      <c r="F190" s="10">
        <v>7.5683251576734403E-2</v>
      </c>
      <c r="G190" s="10">
        <v>0.9900695134061569</v>
      </c>
      <c r="H190" s="10">
        <v>0.99310344827586206</v>
      </c>
      <c r="I190" s="10">
        <v>0.76</v>
      </c>
      <c r="J190" s="10">
        <v>0.7</v>
      </c>
      <c r="K190" s="10">
        <v>0.4248768472906404</v>
      </c>
      <c r="L190" s="10">
        <v>0.50853658536585367</v>
      </c>
      <c r="M190" s="10">
        <v>7.5253256150506515E-2</v>
      </c>
      <c r="N190" s="10">
        <v>7.6086956521739135E-2</v>
      </c>
      <c r="O190" s="10">
        <v>0.70992366412213737</v>
      </c>
      <c r="P190" s="10">
        <v>0.99636363636363634</v>
      </c>
      <c r="Q190" s="10">
        <v>0.8351648351648352</v>
      </c>
    </row>
    <row r="191" spans="1:17">
      <c r="A191" s="9" t="s">
        <v>239</v>
      </c>
      <c r="B191" s="9" t="s">
        <v>264</v>
      </c>
      <c r="C191" s="10">
        <v>0.98992443324937029</v>
      </c>
      <c r="D191" s="10">
        <v>0.80916030534351147</v>
      </c>
      <c r="E191" s="10">
        <v>0.50415721844293271</v>
      </c>
      <c r="F191" s="10">
        <v>0.12781278127812781</v>
      </c>
      <c r="G191" s="10">
        <v>0.99618805590851334</v>
      </c>
      <c r="H191" s="10">
        <v>0.98377028714107362</v>
      </c>
      <c r="I191" s="10">
        <v>0.74647887323943662</v>
      </c>
      <c r="J191" s="10">
        <v>0.8833333333333333</v>
      </c>
      <c r="K191" s="10">
        <v>0.47158218125960061</v>
      </c>
      <c r="L191" s="10">
        <v>0.55813953488372092</v>
      </c>
      <c r="M191" s="10">
        <v>0.14000000000000001</v>
      </c>
      <c r="N191" s="10">
        <v>0.11586452762923351</v>
      </c>
      <c r="O191" s="10">
        <v>0.76923076923076927</v>
      </c>
      <c r="P191" s="10">
        <v>1</v>
      </c>
      <c r="Q191" s="10">
        <v>0.8689320388349514</v>
      </c>
    </row>
    <row r="192" spans="1:17">
      <c r="A192" s="9" t="s">
        <v>265</v>
      </c>
      <c r="B192" s="9" t="s">
        <v>266</v>
      </c>
      <c r="C192" s="10">
        <v>0.97725072604065832</v>
      </c>
      <c r="D192" s="10">
        <v>0.75657894736842102</v>
      </c>
      <c r="E192" s="10">
        <v>0.3229228049499116</v>
      </c>
      <c r="F192" s="10">
        <v>4.856361149110807E-2</v>
      </c>
      <c r="G192" s="10">
        <v>0.97752808988764039</v>
      </c>
      <c r="H192" s="10">
        <v>0.97700091996320149</v>
      </c>
      <c r="I192" s="10">
        <v>0.68493150684931503</v>
      </c>
      <c r="J192" s="10">
        <v>0.82278481012658233</v>
      </c>
      <c r="K192" s="10">
        <v>0.28499999999999998</v>
      </c>
      <c r="L192" s="10">
        <v>0.36994219653179189</v>
      </c>
      <c r="M192" s="10">
        <v>3.687315634218289E-2</v>
      </c>
      <c r="N192" s="10">
        <v>5.8673469387755105E-2</v>
      </c>
      <c r="O192" s="10">
        <v>0.58585858585858586</v>
      </c>
      <c r="P192" s="10">
        <v>1</v>
      </c>
      <c r="Q192" s="10">
        <v>0.85017421602787457</v>
      </c>
    </row>
    <row r="193" spans="1:17">
      <c r="A193" s="9" t="s">
        <v>265</v>
      </c>
      <c r="B193" s="9" t="s">
        <v>267</v>
      </c>
      <c r="C193" s="10">
        <v>0.98217304441370834</v>
      </c>
      <c r="D193" s="10">
        <v>0.63725490196078427</v>
      </c>
      <c r="E193" s="10">
        <v>0.32125330313325784</v>
      </c>
      <c r="F193" s="10">
        <v>6.7124501550731061E-2</v>
      </c>
      <c r="G193" s="10">
        <v>0.97929736511919696</v>
      </c>
      <c r="H193" s="10">
        <v>0.98493522145224466</v>
      </c>
      <c r="I193" s="10">
        <v>0.61627906976744184</v>
      </c>
      <c r="J193" s="10">
        <v>0.65873015873015872</v>
      </c>
      <c r="K193" s="10">
        <v>0.2745933384972889</v>
      </c>
      <c r="L193" s="10">
        <v>0.38488372093023254</v>
      </c>
      <c r="M193" s="10">
        <v>6.2471500227998175E-2</v>
      </c>
      <c r="N193" s="10">
        <v>7.1520896165445935E-2</v>
      </c>
      <c r="O193" s="10">
        <v>0.59943977591036413</v>
      </c>
      <c r="P193" s="10">
        <v>0.99871794871794872</v>
      </c>
      <c r="Q193" s="10">
        <v>0.77873254564983885</v>
      </c>
    </row>
    <row r="194" spans="1:17">
      <c r="A194" s="9" t="s">
        <v>265</v>
      </c>
      <c r="B194" s="9" t="s">
        <v>268</v>
      </c>
      <c r="C194" s="10">
        <v>0.97539543057996481</v>
      </c>
      <c r="D194" s="10">
        <v>0.73670886075949371</v>
      </c>
      <c r="E194" s="10">
        <v>0.37514681700728214</v>
      </c>
      <c r="F194" s="10">
        <v>4.9189189189189186E-2</v>
      </c>
      <c r="G194" s="10">
        <v>0.96958333333333335</v>
      </c>
      <c r="H194" s="10">
        <v>0.98052186696067622</v>
      </c>
      <c r="I194" s="10">
        <v>0.65745856353591159</v>
      </c>
      <c r="J194" s="10">
        <v>0.80373831775700932</v>
      </c>
      <c r="K194" s="10">
        <v>0.32712632108706591</v>
      </c>
      <c r="L194" s="10">
        <v>0.43600368324125233</v>
      </c>
      <c r="M194" s="10">
        <v>4.4289044289044288E-2</v>
      </c>
      <c r="N194" s="10">
        <v>5.3427419354838711E-2</v>
      </c>
      <c r="O194" s="10">
        <v>0.77606177606177607</v>
      </c>
      <c r="P194" s="10">
        <v>0.99801192842942343</v>
      </c>
      <c r="Q194" s="10">
        <v>0.83861671469740628</v>
      </c>
    </row>
    <row r="195" spans="1:17">
      <c r="A195" s="9" t="s">
        <v>265</v>
      </c>
      <c r="B195" s="9" t="s">
        <v>269</v>
      </c>
      <c r="C195" s="10">
        <v>0.96564417177914108</v>
      </c>
      <c r="D195" s="10">
        <v>0.8571428571428571</v>
      </c>
      <c r="E195" s="10">
        <v>0.32469512195121952</v>
      </c>
      <c r="F195" s="10">
        <v>4.7538200339558571E-2</v>
      </c>
      <c r="G195" s="10">
        <v>0.96046511627906972</v>
      </c>
      <c r="H195" s="10">
        <v>0.97142857142857142</v>
      </c>
      <c r="I195" s="10">
        <v>0.84615384615384615</v>
      </c>
      <c r="J195" s="10">
        <v>0.87179487179487181</v>
      </c>
      <c r="K195" s="10">
        <v>0.26099706744868034</v>
      </c>
      <c r="L195" s="10">
        <v>0.40789473684210525</v>
      </c>
      <c r="M195" s="10">
        <v>5.5194805194805192E-2</v>
      </c>
      <c r="N195" s="10">
        <v>3.9145907473309607E-2</v>
      </c>
      <c r="O195" s="10">
        <v>0.41463414634146339</v>
      </c>
      <c r="P195" s="10">
        <v>1</v>
      </c>
      <c r="Q195" s="10">
        <v>0.89473684210526316</v>
      </c>
    </row>
    <row r="196" spans="1:17">
      <c r="A196" s="9" t="s">
        <v>265</v>
      </c>
      <c r="B196" s="9" t="s">
        <v>270</v>
      </c>
      <c r="C196" s="10">
        <v>0.98108108108108105</v>
      </c>
      <c r="D196" s="10">
        <v>0.7</v>
      </c>
      <c r="E196" s="10">
        <v>0.36792645556690501</v>
      </c>
      <c r="F196" s="10">
        <v>5.8837598660607511E-2</v>
      </c>
      <c r="G196" s="10">
        <v>0.97958452722063039</v>
      </c>
      <c r="H196" s="10">
        <v>0.98241687979539638</v>
      </c>
      <c r="I196" s="10">
        <v>0.71304347826086956</v>
      </c>
      <c r="J196" s="10">
        <v>0.68799999999999994</v>
      </c>
      <c r="K196" s="10">
        <v>0.31662269129287601</v>
      </c>
      <c r="L196" s="10">
        <v>0.42947953913388953</v>
      </c>
      <c r="M196" s="10">
        <v>4.1601664066562662E-2</v>
      </c>
      <c r="N196" s="10">
        <v>7.3516386182462354E-2</v>
      </c>
      <c r="O196" s="10">
        <v>0.73170731707317072</v>
      </c>
      <c r="P196" s="10">
        <v>0.99354838709677418</v>
      </c>
      <c r="Q196" s="10">
        <v>0.79731379731379737</v>
      </c>
    </row>
    <row r="197" spans="1:17">
      <c r="A197" s="9" t="s">
        <v>265</v>
      </c>
      <c r="B197" s="9" t="s">
        <v>271</v>
      </c>
      <c r="C197" s="10">
        <v>0.9807037457434733</v>
      </c>
      <c r="D197" s="10">
        <v>0.81818181818181823</v>
      </c>
      <c r="E197" s="10">
        <v>0.21769662921348315</v>
      </c>
      <c r="F197" s="10">
        <v>3.3653846153846152E-2</v>
      </c>
      <c r="G197" s="10">
        <v>0.97380952380952379</v>
      </c>
      <c r="H197" s="10">
        <v>0.98698481561822127</v>
      </c>
      <c r="I197" s="10">
        <v>0.83333333333333337</v>
      </c>
      <c r="J197" s="10">
        <v>0.8</v>
      </c>
      <c r="K197" s="10">
        <v>0.17352941176470588</v>
      </c>
      <c r="L197" s="10">
        <v>0.26815642458100558</v>
      </c>
      <c r="M197" s="10">
        <v>3.3444816053511704E-2</v>
      </c>
      <c r="N197" s="10">
        <v>3.3846153846153845E-2</v>
      </c>
      <c r="O197" s="10">
        <v>0.48076923076923078</v>
      </c>
      <c r="P197" s="10">
        <v>1</v>
      </c>
      <c r="Q197" s="10">
        <v>0.89147286821705429</v>
      </c>
    </row>
    <row r="198" spans="1:17">
      <c r="A198" s="9" t="s">
        <v>265</v>
      </c>
      <c r="B198" s="9" t="s">
        <v>272</v>
      </c>
      <c r="C198" s="10">
        <v>0.96296296296296291</v>
      </c>
      <c r="D198" s="10">
        <v>0.67307692307692313</v>
      </c>
      <c r="E198" s="10">
        <v>0.23886639676113361</v>
      </c>
      <c r="F198" s="10">
        <v>1.9704433497536946E-2</v>
      </c>
      <c r="G198" s="10">
        <v>0.96141479099678462</v>
      </c>
      <c r="H198" s="10">
        <v>0.96451612903225803</v>
      </c>
      <c r="I198" s="10">
        <v>0.56521739130434778</v>
      </c>
      <c r="J198" s="10">
        <v>0.75862068965517238</v>
      </c>
      <c r="K198" s="10">
        <v>0.19305019305019305</v>
      </c>
      <c r="L198" s="10">
        <v>0.30630630630630629</v>
      </c>
      <c r="M198" s="10">
        <v>1.3888888888888888E-2</v>
      </c>
      <c r="N198" s="10">
        <v>2.6315789473684209E-2</v>
      </c>
      <c r="O198" s="10">
        <v>0.58064516129032262</v>
      </c>
      <c r="P198" s="10">
        <v>0.99082568807339455</v>
      </c>
      <c r="Q198" s="10">
        <v>0.797752808988764</v>
      </c>
    </row>
    <row r="199" spans="1:17">
      <c r="A199" s="9" t="s">
        <v>265</v>
      </c>
      <c r="B199" s="9" t="s">
        <v>273</v>
      </c>
      <c r="C199" s="10">
        <v>0.95968992248062013</v>
      </c>
      <c r="D199" s="10">
        <v>0.66972477064220182</v>
      </c>
      <c r="E199" s="10">
        <v>0.27635327635327633</v>
      </c>
      <c r="F199" s="10">
        <v>3.5509736540664374E-2</v>
      </c>
      <c r="G199" s="10">
        <v>0.94401244167962672</v>
      </c>
      <c r="H199" s="10">
        <v>0.97527047913446674</v>
      </c>
      <c r="I199" s="10">
        <v>0.63793103448275867</v>
      </c>
      <c r="J199" s="10">
        <v>0.70588235294117652</v>
      </c>
      <c r="K199" s="10">
        <v>0.25196850393700787</v>
      </c>
      <c r="L199" s="10">
        <v>0.31528046421663442</v>
      </c>
      <c r="M199" s="10">
        <v>3.5128805620608897E-2</v>
      </c>
      <c r="N199" s="10">
        <v>3.5874439461883408E-2</v>
      </c>
      <c r="O199" s="10">
        <v>0.71250000000000002</v>
      </c>
      <c r="P199" s="10">
        <v>1</v>
      </c>
      <c r="Q199" s="10">
        <v>0.79005524861878451</v>
      </c>
    </row>
    <row r="200" spans="1:17">
      <c r="A200" s="9" t="s">
        <v>265</v>
      </c>
      <c r="B200" s="9" t="s">
        <v>274</v>
      </c>
      <c r="C200" s="10">
        <v>0.97935719885027439</v>
      </c>
      <c r="D200" s="10">
        <v>0.64238410596026485</v>
      </c>
      <c r="E200" s="10">
        <v>0.31781829814459372</v>
      </c>
      <c r="F200" s="10">
        <v>5.9110527303434038E-2</v>
      </c>
      <c r="G200" s="10">
        <v>0.97475570032573289</v>
      </c>
      <c r="H200" s="10">
        <v>0.98362720403022674</v>
      </c>
      <c r="I200" s="10">
        <v>0.54515050167224077</v>
      </c>
      <c r="J200" s="10">
        <v>0.73770491803278693</v>
      </c>
      <c r="K200" s="10">
        <v>0.27947598253275108</v>
      </c>
      <c r="L200" s="10">
        <v>0.36842105263157893</v>
      </c>
      <c r="M200" s="10">
        <v>5.0557324840764334E-2</v>
      </c>
      <c r="N200" s="10">
        <v>6.6737664181753642E-2</v>
      </c>
      <c r="O200" s="10">
        <v>0.58575197889182062</v>
      </c>
      <c r="P200" s="10">
        <v>0.9966592427616926</v>
      </c>
      <c r="Q200" s="10">
        <v>0.77858439201451901</v>
      </c>
    </row>
    <row r="201" spans="1:17">
      <c r="A201" s="9" t="s">
        <v>265</v>
      </c>
      <c r="B201" s="9" t="s">
        <v>275</v>
      </c>
      <c r="C201" s="10">
        <v>0.97411128284389492</v>
      </c>
      <c r="D201" s="10">
        <v>0.70899470899470896</v>
      </c>
      <c r="E201" s="10">
        <v>0.37349397590361444</v>
      </c>
      <c r="F201" s="10">
        <v>4.6548956661316213E-2</v>
      </c>
      <c r="G201" s="10">
        <v>0.97547015535568271</v>
      </c>
      <c r="H201" s="10">
        <v>0.97289377289377288</v>
      </c>
      <c r="I201" s="10">
        <v>0.66666666666666663</v>
      </c>
      <c r="J201" s="10">
        <v>0.76190476190476186</v>
      </c>
      <c r="K201" s="10">
        <v>0.28840436075322101</v>
      </c>
      <c r="L201" s="10">
        <v>0.46860782529572337</v>
      </c>
      <c r="M201" s="10">
        <v>2.9782359679266894E-2</v>
      </c>
      <c r="N201" s="10">
        <v>6.1244979919678713E-2</v>
      </c>
      <c r="O201" s="10">
        <v>0.68548387096774188</v>
      </c>
      <c r="P201" s="10">
        <v>1</v>
      </c>
      <c r="Q201" s="10">
        <v>0.81703470031545744</v>
      </c>
    </row>
    <row r="202" spans="1:17">
      <c r="A202" s="9" t="s">
        <v>265</v>
      </c>
      <c r="B202" s="9" t="s">
        <v>276</v>
      </c>
      <c r="C202" s="10">
        <v>0.9761620977353993</v>
      </c>
      <c r="D202" s="10">
        <v>0.69444444444444442</v>
      </c>
      <c r="E202" s="10">
        <v>0.22926093514328807</v>
      </c>
      <c r="F202" s="10">
        <v>2.2813688212927757E-2</v>
      </c>
      <c r="G202" s="10">
        <v>0.9695652173913043</v>
      </c>
      <c r="H202" s="10">
        <v>0.9841688654353562</v>
      </c>
      <c r="I202" s="10">
        <v>0.56756756756756754</v>
      </c>
      <c r="J202" s="10">
        <v>0.82857142857142863</v>
      </c>
      <c r="K202" s="10">
        <v>0.19726027397260273</v>
      </c>
      <c r="L202" s="10">
        <v>0.27972027972027974</v>
      </c>
      <c r="M202" s="10">
        <v>1.7241379310344827E-2</v>
      </c>
      <c r="N202" s="10">
        <v>2.9661016949152543E-2</v>
      </c>
      <c r="O202" s="10">
        <v>0.45454545454545453</v>
      </c>
      <c r="P202" s="10">
        <v>0.97272727272727277</v>
      </c>
      <c r="Q202" s="10">
        <v>0.81481481481481477</v>
      </c>
    </row>
    <row r="203" spans="1:17">
      <c r="A203" s="9" t="s">
        <v>265</v>
      </c>
      <c r="B203" s="9" t="s">
        <v>277</v>
      </c>
      <c r="C203" s="10">
        <v>0.98569384835479257</v>
      </c>
      <c r="D203" s="10">
        <v>0.68235294117647061</v>
      </c>
      <c r="E203" s="10">
        <v>0.27829638273045509</v>
      </c>
      <c r="F203" s="10">
        <v>4.9931600547195622E-2</v>
      </c>
      <c r="G203" s="10">
        <v>0.98009478672985784</v>
      </c>
      <c r="H203" s="10">
        <v>0.99136276391554701</v>
      </c>
      <c r="I203" s="10">
        <v>0.5714285714285714</v>
      </c>
      <c r="J203" s="10">
        <v>0.810126582278481</v>
      </c>
      <c r="K203" s="10">
        <v>0.21296296296296297</v>
      </c>
      <c r="L203" s="10">
        <v>0.36039360393603936</v>
      </c>
      <c r="M203" s="10">
        <v>3.4199726402188782E-2</v>
      </c>
      <c r="N203" s="10">
        <v>6.5663474692202461E-2</v>
      </c>
      <c r="O203" s="10">
        <v>0.5</v>
      </c>
      <c r="P203" s="10">
        <v>0.99514563106796117</v>
      </c>
      <c r="Q203" s="10">
        <v>0.79804560260586321</v>
      </c>
    </row>
    <row r="204" spans="1:17">
      <c r="A204" s="9" t="s">
        <v>265</v>
      </c>
      <c r="B204" s="9" t="s">
        <v>278</v>
      </c>
      <c r="C204" s="10">
        <v>0.98732289336316181</v>
      </c>
      <c r="D204" s="10">
        <v>0.80295566502463056</v>
      </c>
      <c r="E204" s="10">
        <v>0.53319919517102621</v>
      </c>
      <c r="F204" s="10">
        <v>9.6641131408367706E-2</v>
      </c>
      <c r="G204" s="10">
        <v>0.98596231991134098</v>
      </c>
      <c r="H204" s="10">
        <v>0.98870907038012801</v>
      </c>
      <c r="I204" s="10">
        <v>0.75</v>
      </c>
      <c r="J204" s="10">
        <v>0.86082474226804129</v>
      </c>
      <c r="K204" s="10">
        <v>0.534521158129176</v>
      </c>
      <c r="L204" s="10">
        <v>0.56780067081935792</v>
      </c>
      <c r="M204" s="10">
        <v>8.5956416464891036E-2</v>
      </c>
      <c r="N204" s="10">
        <v>0.10677382319173363</v>
      </c>
      <c r="O204" s="10">
        <v>0.65975103734439833</v>
      </c>
      <c r="P204" s="10">
        <v>1</v>
      </c>
      <c r="Q204" s="10">
        <v>0.8735955056179775</v>
      </c>
    </row>
    <row r="205" spans="1:17">
      <c r="A205" s="9" t="s">
        <v>265</v>
      </c>
      <c r="B205" s="9" t="s">
        <v>279</v>
      </c>
      <c r="C205" s="10">
        <v>0.97293233082706765</v>
      </c>
      <c r="D205" s="10">
        <v>0.71052631578947367</v>
      </c>
      <c r="E205" s="10">
        <v>0.25140712945590993</v>
      </c>
      <c r="F205" s="10">
        <v>1.7467248908296942E-2</v>
      </c>
      <c r="G205" s="10">
        <v>0.96060606060606057</v>
      </c>
      <c r="H205" s="10">
        <v>0.9850746268656716</v>
      </c>
      <c r="I205" s="10">
        <v>0.625</v>
      </c>
      <c r="J205" s="10">
        <v>0.80555555555555558</v>
      </c>
      <c r="K205" s="10">
        <v>0.20229007633587787</v>
      </c>
      <c r="L205" s="10">
        <v>0.31274131274131273</v>
      </c>
      <c r="M205" s="10">
        <v>4.4444444444444444E-3</v>
      </c>
      <c r="N205" s="10">
        <v>3.0042918454935622E-2</v>
      </c>
      <c r="O205" s="10">
        <v>0.63888888888888884</v>
      </c>
      <c r="P205" s="10">
        <v>0.96825396825396826</v>
      </c>
      <c r="Q205" s="10">
        <v>0.8</v>
      </c>
    </row>
    <row r="206" spans="1:17">
      <c r="A206" s="9" t="s">
        <v>265</v>
      </c>
      <c r="B206" s="9" t="s">
        <v>280</v>
      </c>
      <c r="C206" s="10">
        <v>0.97127468581687615</v>
      </c>
      <c r="D206" s="10">
        <v>0.67346938775510201</v>
      </c>
      <c r="E206" s="10">
        <v>0.25454545454545452</v>
      </c>
      <c r="F206" s="10">
        <v>3.3613445378151259E-2</v>
      </c>
      <c r="G206" s="10">
        <v>0.96</v>
      </c>
      <c r="H206" s="10">
        <v>0.98226950354609932</v>
      </c>
      <c r="I206" s="10">
        <v>0.42105263157894735</v>
      </c>
      <c r="J206" s="10">
        <v>0.83333333333333337</v>
      </c>
      <c r="K206" s="10">
        <v>0.22466960352422907</v>
      </c>
      <c r="L206" s="10">
        <v>0.29901960784313725</v>
      </c>
      <c r="M206" s="10">
        <v>2.7322404371584699E-2</v>
      </c>
      <c r="N206" s="10">
        <v>4.0229885057471264E-2</v>
      </c>
      <c r="O206" s="10">
        <v>0.62790697674418605</v>
      </c>
      <c r="P206" s="10">
        <v>1</v>
      </c>
      <c r="Q206" s="10">
        <v>0.79120879120879117</v>
      </c>
    </row>
    <row r="207" spans="1:17">
      <c r="A207" s="9" t="s">
        <v>265</v>
      </c>
      <c r="B207" s="9" t="s">
        <v>281</v>
      </c>
      <c r="C207" s="10">
        <v>0.98305387350661333</v>
      </c>
      <c r="D207" s="10">
        <v>0.74517258629314653</v>
      </c>
      <c r="E207" s="10">
        <v>0.47472535299040292</v>
      </c>
      <c r="F207" s="10">
        <v>0.11658791027104289</v>
      </c>
      <c r="G207" s="10">
        <v>0.98026408977163637</v>
      </c>
      <c r="H207" s="10">
        <v>0.98555447402203511</v>
      </c>
      <c r="I207" s="10">
        <v>0.70296252697665296</v>
      </c>
      <c r="J207" s="10">
        <v>0.78909759085340958</v>
      </c>
      <c r="K207" s="10">
        <v>0.44849621183133082</v>
      </c>
      <c r="L207" s="10">
        <v>0.52197456679709331</v>
      </c>
      <c r="M207" s="10">
        <v>0.1046183064665555</v>
      </c>
      <c r="N207" s="10">
        <v>0.12680679413916518</v>
      </c>
      <c r="O207" s="10">
        <v>0.70277466367713004</v>
      </c>
      <c r="P207" s="10">
        <v>0.99309755924001997</v>
      </c>
      <c r="Q207" s="10">
        <v>0.83421588594704688</v>
      </c>
    </row>
    <row r="208" spans="1:17">
      <c r="A208" s="9" t="s">
        <v>265</v>
      </c>
      <c r="B208" s="9" t="s">
        <v>282</v>
      </c>
      <c r="C208" s="10">
        <v>0.97815820543093268</v>
      </c>
      <c r="D208" s="10">
        <v>0.72073921971252564</v>
      </c>
      <c r="E208" s="10">
        <v>0.35415212840195393</v>
      </c>
      <c r="F208" s="10">
        <v>5.8378162980673443E-2</v>
      </c>
      <c r="G208" s="10">
        <v>0.97513211066210759</v>
      </c>
      <c r="H208" s="10">
        <v>0.98089350941275644</v>
      </c>
      <c r="I208" s="10">
        <v>0.62895927601809953</v>
      </c>
      <c r="J208" s="10">
        <v>0.79699248120300747</v>
      </c>
      <c r="K208" s="10">
        <v>0.32030962034647992</v>
      </c>
      <c r="L208" s="10">
        <v>0.39719466301744782</v>
      </c>
      <c r="M208" s="10">
        <v>4.729441840647635E-2</v>
      </c>
      <c r="N208" s="10">
        <v>6.8113772455089816E-2</v>
      </c>
      <c r="O208" s="10">
        <v>0.73968253968253972</v>
      </c>
      <c r="P208" s="10">
        <v>0.98976608187134507</v>
      </c>
      <c r="Q208" s="10">
        <v>0.81113801452784506</v>
      </c>
    </row>
    <row r="209" spans="1:17">
      <c r="A209" s="9" t="s">
        <v>265</v>
      </c>
      <c r="B209" s="9" t="s">
        <v>283</v>
      </c>
      <c r="C209" s="10">
        <v>0.98432373313889898</v>
      </c>
      <c r="D209" s="10">
        <v>0.71356783919597988</v>
      </c>
      <c r="E209" s="10">
        <v>0.29969418960244648</v>
      </c>
      <c r="F209" s="10">
        <v>5.921052631578947E-2</v>
      </c>
      <c r="G209" s="10">
        <v>0.98191409193669932</v>
      </c>
      <c r="H209" s="10">
        <v>0.9865819209039548</v>
      </c>
      <c r="I209" s="10">
        <v>0.63636363636363635</v>
      </c>
      <c r="J209" s="10">
        <v>0.79</v>
      </c>
      <c r="K209" s="10">
        <v>0.27079482439926061</v>
      </c>
      <c r="L209" s="10">
        <v>0.34084995663486556</v>
      </c>
      <c r="M209" s="10">
        <v>5.844155844155844E-2</v>
      </c>
      <c r="N209" s="10">
        <v>5.988593155893536E-2</v>
      </c>
      <c r="O209" s="10">
        <v>0.59602649006622521</v>
      </c>
      <c r="P209" s="10">
        <v>0.99310344827586206</v>
      </c>
      <c r="Q209" s="10">
        <v>0.81512605042016806</v>
      </c>
    </row>
    <row r="210" spans="1:17">
      <c r="A210" s="9" t="s">
        <v>265</v>
      </c>
      <c r="B210" s="9" t="s">
        <v>284</v>
      </c>
      <c r="C210" s="10">
        <v>0.98672429762272307</v>
      </c>
      <c r="D210" s="10">
        <v>0.65413533834586468</v>
      </c>
      <c r="E210" s="10">
        <v>0.30175706646294881</v>
      </c>
      <c r="F210" s="10">
        <v>3.1306715063520868E-2</v>
      </c>
      <c r="G210" s="10">
        <v>0.98402555910543132</v>
      </c>
      <c r="H210" s="10">
        <v>0.989247311827957</v>
      </c>
      <c r="I210" s="10">
        <v>0.59712230215827333</v>
      </c>
      <c r="J210" s="10">
        <v>0.71653543307086609</v>
      </c>
      <c r="K210" s="10">
        <v>0.291866028708134</v>
      </c>
      <c r="L210" s="10">
        <v>0.32540291634689178</v>
      </c>
      <c r="M210" s="10">
        <v>2.1113243761996161E-2</v>
      </c>
      <c r="N210" s="10">
        <v>4.0447504302925992E-2</v>
      </c>
      <c r="O210" s="10">
        <v>0.58659217877094971</v>
      </c>
      <c r="P210" s="10">
        <v>0.99307159353348728</v>
      </c>
      <c r="Q210" s="10">
        <v>0.78435517970401691</v>
      </c>
    </row>
    <row r="211" spans="1:17">
      <c r="A211" s="9" t="s">
        <v>265</v>
      </c>
      <c r="B211" s="9" t="s">
        <v>285</v>
      </c>
      <c r="C211" s="10">
        <v>0.95870206489675514</v>
      </c>
      <c r="D211" s="10">
        <v>0.71875</v>
      </c>
      <c r="E211" s="10">
        <v>0.18490566037735848</v>
      </c>
      <c r="F211" s="10">
        <v>1.3333333333333334E-2</v>
      </c>
      <c r="G211" s="10">
        <v>0.95375722543352603</v>
      </c>
      <c r="H211" s="10">
        <v>0.96385542168674698</v>
      </c>
      <c r="I211" s="10">
        <v>0.70588235294117652</v>
      </c>
      <c r="J211" s="10">
        <v>0.73333333333333328</v>
      </c>
      <c r="K211" s="10">
        <v>0.12781954887218044</v>
      </c>
      <c r="L211" s="10">
        <v>0.25396825396825395</v>
      </c>
      <c r="M211" s="10">
        <v>1.7699115044247787E-2</v>
      </c>
      <c r="N211" s="10">
        <v>8.9285714285714281E-3</v>
      </c>
      <c r="O211" s="10">
        <v>0.52941176470588236</v>
      </c>
      <c r="P211" s="10">
        <v>1</v>
      </c>
      <c r="Q211" s="10">
        <v>0.83333333333333337</v>
      </c>
    </row>
    <row r="212" spans="1:17">
      <c r="A212" s="9" t="s">
        <v>265</v>
      </c>
      <c r="B212" s="9" t="s">
        <v>286</v>
      </c>
      <c r="C212" s="10">
        <v>0.97750148016577854</v>
      </c>
      <c r="D212" s="10">
        <v>0.66873449131513651</v>
      </c>
      <c r="E212" s="10">
        <v>0.34971616372871228</v>
      </c>
      <c r="F212" s="10">
        <v>5.5418284504059299E-2</v>
      </c>
      <c r="G212" s="10">
        <v>0.97463414634146339</v>
      </c>
      <c r="H212" s="10">
        <v>0.98020713463751441</v>
      </c>
      <c r="I212" s="10">
        <v>0.62060301507537685</v>
      </c>
      <c r="J212" s="10">
        <v>0.71568627450980393</v>
      </c>
      <c r="K212" s="10">
        <v>0.31094527363184077</v>
      </c>
      <c r="L212" s="10">
        <v>0.40698027314112289</v>
      </c>
      <c r="M212" s="10">
        <v>5.2106430155210645E-2</v>
      </c>
      <c r="N212" s="10">
        <v>5.8445945945945946E-2</v>
      </c>
      <c r="O212" s="10">
        <v>0.62429906542056079</v>
      </c>
      <c r="P212" s="10">
        <v>0.99555950266429838</v>
      </c>
      <c r="Q212" s="10">
        <v>0.77948717948717949</v>
      </c>
    </row>
    <row r="213" spans="1:17">
      <c r="A213" s="9" t="s">
        <v>265</v>
      </c>
      <c r="B213" s="9" t="s">
        <v>287</v>
      </c>
      <c r="C213" s="10">
        <v>0.97950819672131151</v>
      </c>
      <c r="D213" s="10">
        <v>0.83333333333333337</v>
      </c>
      <c r="E213" s="10">
        <v>0.23152709359605911</v>
      </c>
      <c r="F213" s="10">
        <v>3.3519553072625698E-2</v>
      </c>
      <c r="G213" s="10">
        <v>0.9732142857142857</v>
      </c>
      <c r="H213" s="10">
        <v>0.98484848484848486</v>
      </c>
      <c r="I213" s="10">
        <v>0.8</v>
      </c>
      <c r="J213" s="10">
        <v>0.84615384615384615</v>
      </c>
      <c r="K213" s="10">
        <v>0.16326530612244897</v>
      </c>
      <c r="L213" s="10">
        <v>0.29807692307692307</v>
      </c>
      <c r="M213" s="10">
        <v>1.1494252873563218E-2</v>
      </c>
      <c r="N213" s="10">
        <v>5.434782608695652E-2</v>
      </c>
      <c r="O213" s="10">
        <v>0.53333333333333333</v>
      </c>
      <c r="P213" s="10">
        <v>0.97368421052631582</v>
      </c>
      <c r="Q213" s="10">
        <v>0.8666666666666667</v>
      </c>
    </row>
    <row r="214" spans="1:17">
      <c r="A214" s="9" t="s">
        <v>265</v>
      </c>
      <c r="B214" s="9" t="s">
        <v>288</v>
      </c>
      <c r="C214" s="10">
        <v>0.97142857142857142</v>
      </c>
      <c r="D214" s="10">
        <v>0.84615384615384615</v>
      </c>
      <c r="E214" s="10">
        <v>0.24770642201834864</v>
      </c>
      <c r="F214" s="10">
        <v>0</v>
      </c>
      <c r="G214" s="10">
        <v>0.95714285714285718</v>
      </c>
      <c r="H214" s="10">
        <v>0.98571428571428577</v>
      </c>
      <c r="I214" s="10">
        <v>0.75</v>
      </c>
      <c r="J214" s="10">
        <v>1</v>
      </c>
      <c r="K214" s="10">
        <v>0.17307692307692307</v>
      </c>
      <c r="L214" s="10">
        <v>0.32727272727272727</v>
      </c>
      <c r="M214" s="10">
        <v>0</v>
      </c>
      <c r="N214" s="10">
        <v>0</v>
      </c>
      <c r="O214" s="10">
        <v>0.8571428571428571</v>
      </c>
      <c r="P214" s="10">
        <v>1</v>
      </c>
      <c r="Q214" s="10">
        <v>0.88461538461538458</v>
      </c>
    </row>
    <row r="215" spans="1:17">
      <c r="A215" s="9" t="s">
        <v>265</v>
      </c>
      <c r="B215" s="9" t="s">
        <v>289</v>
      </c>
      <c r="C215" s="10">
        <v>0.93</v>
      </c>
      <c r="D215" s="10">
        <v>0.66666666666666663</v>
      </c>
      <c r="E215" s="10">
        <v>0.24902723735408561</v>
      </c>
      <c r="F215" s="10">
        <v>6.4102564102564097E-2</v>
      </c>
      <c r="G215" s="10">
        <v>0.92810457516339873</v>
      </c>
      <c r="H215" s="10">
        <v>0.93197278911564629</v>
      </c>
      <c r="I215" s="10">
        <v>0.7</v>
      </c>
      <c r="J215" s="10">
        <v>0.63636363636363635</v>
      </c>
      <c r="K215" s="10">
        <v>0.25190839694656486</v>
      </c>
      <c r="L215" s="10">
        <v>0.25409836065573771</v>
      </c>
      <c r="M215" s="10">
        <v>6.6115702479338845E-2</v>
      </c>
      <c r="N215" s="10">
        <v>6.1946902654867256E-2</v>
      </c>
      <c r="O215" s="10">
        <v>0.8</v>
      </c>
      <c r="P215" s="10">
        <v>1</v>
      </c>
      <c r="Q215" s="10">
        <v>0.72413793103448276</v>
      </c>
    </row>
    <row r="216" spans="1:17">
      <c r="A216" s="9" t="s">
        <v>265</v>
      </c>
      <c r="B216" s="9" t="s">
        <v>290</v>
      </c>
      <c r="C216" s="10">
        <v>0.99186991869918695</v>
      </c>
      <c r="D216" s="10">
        <v>0.91666666666666663</v>
      </c>
      <c r="E216" s="10">
        <v>0.32323232323232326</v>
      </c>
      <c r="F216" s="10">
        <v>1.1764705882352941E-2</v>
      </c>
      <c r="G216" s="10">
        <v>0.9850746268656716</v>
      </c>
      <c r="H216" s="10">
        <v>1</v>
      </c>
      <c r="I216" s="10">
        <v>1</v>
      </c>
      <c r="J216" s="10">
        <v>0.8</v>
      </c>
      <c r="K216" s="10">
        <v>0.29629629629629628</v>
      </c>
      <c r="L216" s="10">
        <v>0.35555555555555557</v>
      </c>
      <c r="M216" s="10">
        <v>2.2222222222222223E-2</v>
      </c>
      <c r="N216" s="10">
        <v>0</v>
      </c>
      <c r="O216" s="10">
        <v>0.875</v>
      </c>
      <c r="P216" s="10">
        <v>1</v>
      </c>
      <c r="Q216" s="10">
        <v>0.94736842105263153</v>
      </c>
    </row>
    <row r="217" spans="1:17">
      <c r="A217" s="9" t="s">
        <v>265</v>
      </c>
      <c r="B217" s="9" t="s">
        <v>291</v>
      </c>
      <c r="C217" s="10">
        <v>0.96091205211726383</v>
      </c>
      <c r="D217" s="10">
        <v>0.61538461538461542</v>
      </c>
      <c r="E217" s="10">
        <v>0.17982456140350878</v>
      </c>
      <c r="F217" s="10">
        <v>0</v>
      </c>
      <c r="G217" s="10">
        <v>0.95180722891566261</v>
      </c>
      <c r="H217" s="10">
        <v>0.97163120567375882</v>
      </c>
      <c r="I217" s="10">
        <v>0.46666666666666667</v>
      </c>
      <c r="J217" s="10">
        <v>0.81818181818181823</v>
      </c>
      <c r="K217" s="10">
        <v>0.11016949152542373</v>
      </c>
      <c r="L217" s="10">
        <v>0.27450980392156865</v>
      </c>
      <c r="M217" s="10">
        <v>0</v>
      </c>
      <c r="N217" s="10">
        <v>0</v>
      </c>
      <c r="O217" s="10">
        <v>0.53333333333333333</v>
      </c>
      <c r="P217" s="10">
        <v>0.94594594594594594</v>
      </c>
      <c r="Q217" s="10">
        <v>0.81428571428571428</v>
      </c>
    </row>
    <row r="218" spans="1:17">
      <c r="A218" s="9" t="s">
        <v>265</v>
      </c>
      <c r="B218" s="9" t="s">
        <v>292</v>
      </c>
      <c r="C218" s="10">
        <v>0.96226415094339623</v>
      </c>
      <c r="D218" s="10">
        <v>0.47058823529411764</v>
      </c>
      <c r="E218" s="10">
        <v>0.24663677130044842</v>
      </c>
      <c r="F218" s="10">
        <v>1.0810810810810811E-2</v>
      </c>
      <c r="G218" s="10">
        <v>0.94814814814814818</v>
      </c>
      <c r="H218" s="10">
        <v>0.97692307692307689</v>
      </c>
      <c r="I218" s="10">
        <v>0.5714285714285714</v>
      </c>
      <c r="J218" s="10">
        <v>0.4</v>
      </c>
      <c r="K218" s="10">
        <v>0.25</v>
      </c>
      <c r="L218" s="10">
        <v>0.25</v>
      </c>
      <c r="M218" s="10">
        <v>0</v>
      </c>
      <c r="N218" s="10">
        <v>2.247191011235955E-2</v>
      </c>
      <c r="O218" s="10">
        <v>0.4</v>
      </c>
      <c r="P218" s="10">
        <v>1</v>
      </c>
      <c r="Q218" s="10">
        <v>0.61290322580645162</v>
      </c>
    </row>
    <row r="219" spans="1:17">
      <c r="A219" s="9" t="s">
        <v>265</v>
      </c>
      <c r="B219" s="9" t="s">
        <v>293</v>
      </c>
      <c r="C219" s="10">
        <v>0.95714285714285718</v>
      </c>
      <c r="D219" s="10">
        <v>0.66666666666666663</v>
      </c>
      <c r="E219" s="10">
        <v>0.40350877192982454</v>
      </c>
      <c r="F219" s="10">
        <v>1.9230769230769232E-2</v>
      </c>
      <c r="G219" s="10">
        <v>0.94871794871794868</v>
      </c>
      <c r="H219" s="10">
        <v>0.967741935483871</v>
      </c>
      <c r="I219" s="10">
        <v>0.7142857142857143</v>
      </c>
      <c r="J219" s="10">
        <v>0.5</v>
      </c>
      <c r="K219" s="10">
        <v>0.37931034482758619</v>
      </c>
      <c r="L219" s="10">
        <v>0.44444444444444442</v>
      </c>
      <c r="M219" s="10">
        <v>0</v>
      </c>
      <c r="N219" s="10">
        <v>0.04</v>
      </c>
      <c r="O219" s="10">
        <v>0.16666666666666666</v>
      </c>
      <c r="P219" s="10">
        <v>1</v>
      </c>
      <c r="Q219" s="10">
        <v>0.7</v>
      </c>
    </row>
    <row r="220" spans="1:17">
      <c r="A220" s="9" t="s">
        <v>265</v>
      </c>
      <c r="B220" s="9" t="s">
        <v>294</v>
      </c>
      <c r="C220" s="10">
        <v>0.97040169133192389</v>
      </c>
      <c r="D220" s="10">
        <v>0.6097560975609756</v>
      </c>
      <c r="E220" s="10">
        <v>0.18428184281842819</v>
      </c>
      <c r="F220" s="10">
        <v>1.0309278350515464E-2</v>
      </c>
      <c r="G220" s="10">
        <v>0.97211155378486058</v>
      </c>
      <c r="H220" s="10">
        <v>0.96846846846846846</v>
      </c>
      <c r="I220" s="10">
        <v>0.56000000000000005</v>
      </c>
      <c r="J220" s="10">
        <v>0.6875</v>
      </c>
      <c r="K220" s="10">
        <v>0.15228426395939088</v>
      </c>
      <c r="L220" s="10">
        <v>0.2360248447204969</v>
      </c>
      <c r="M220" s="10">
        <v>0</v>
      </c>
      <c r="N220" s="10">
        <v>2.1739130434782608E-2</v>
      </c>
      <c r="O220" s="10">
        <v>0.47499999999999998</v>
      </c>
      <c r="P220" s="10">
        <v>1</v>
      </c>
      <c r="Q220" s="10">
        <v>0.78048780487804881</v>
      </c>
    </row>
    <row r="221" spans="1:17">
      <c r="A221" s="9" t="s">
        <v>295</v>
      </c>
      <c r="B221" s="9" t="s">
        <v>296</v>
      </c>
      <c r="C221" s="10">
        <v>0.9756838905775076</v>
      </c>
      <c r="D221" s="10">
        <v>0.5977011494252874</v>
      </c>
      <c r="E221" s="10">
        <v>0.30270270270270272</v>
      </c>
      <c r="F221" s="10">
        <v>3.9698492462311559E-2</v>
      </c>
      <c r="G221" s="10">
        <v>0.97289784572619875</v>
      </c>
      <c r="H221" s="10">
        <v>0.97831800262812085</v>
      </c>
      <c r="I221" s="10">
        <v>0.52985074626865669</v>
      </c>
      <c r="J221" s="10">
        <v>0.6692913385826772</v>
      </c>
      <c r="K221" s="10">
        <v>0.2439655172413793</v>
      </c>
      <c r="L221" s="10">
        <v>0.37679932260795934</v>
      </c>
      <c r="M221" s="10">
        <v>4.1884816753926704E-2</v>
      </c>
      <c r="N221" s="10">
        <v>3.7681159420289857E-2</v>
      </c>
      <c r="O221" s="10">
        <v>0.61676646706586824</v>
      </c>
      <c r="P221" s="10">
        <v>0.99696969696969695</v>
      </c>
      <c r="Q221" s="10">
        <v>0.72972972972972971</v>
      </c>
    </row>
    <row r="222" spans="1:17">
      <c r="A222" s="9" t="s">
        <v>295</v>
      </c>
      <c r="B222" s="9" t="s">
        <v>297</v>
      </c>
      <c r="C222" s="10">
        <v>0.96899224806201545</v>
      </c>
      <c r="D222" s="10">
        <v>0.55428571428571427</v>
      </c>
      <c r="E222" s="10">
        <v>0.34599156118143459</v>
      </c>
      <c r="F222" s="10">
        <v>4.7457627118644069E-2</v>
      </c>
      <c r="G222" s="10">
        <v>0.96</v>
      </c>
      <c r="H222" s="10">
        <v>0.97792494481236203</v>
      </c>
      <c r="I222" s="10">
        <v>0.51136363636363635</v>
      </c>
      <c r="J222" s="10">
        <v>0.5977011494252874</v>
      </c>
      <c r="K222" s="10">
        <v>0.30626780626780625</v>
      </c>
      <c r="L222" s="10">
        <v>0.40028901734104044</v>
      </c>
      <c r="M222" s="10">
        <v>3.8327526132404179E-2</v>
      </c>
      <c r="N222" s="10">
        <v>5.6105610561056105E-2</v>
      </c>
      <c r="O222" s="10">
        <v>0.7024793388429752</v>
      </c>
      <c r="P222" s="10">
        <v>0.99541284403669728</v>
      </c>
      <c r="Q222" s="10">
        <v>0.6996699669966997</v>
      </c>
    </row>
    <row r="223" spans="1:17">
      <c r="A223" s="9" t="s">
        <v>295</v>
      </c>
      <c r="B223" s="9" t="s">
        <v>298</v>
      </c>
      <c r="C223" s="10">
        <v>0.97924757281553398</v>
      </c>
      <c r="D223" s="10">
        <v>0.67875647668393779</v>
      </c>
      <c r="E223" s="10">
        <v>0.36499766027140851</v>
      </c>
      <c r="F223" s="10">
        <v>5.3866871873797614E-2</v>
      </c>
      <c r="G223" s="10">
        <v>0.97785049081298769</v>
      </c>
      <c r="H223" s="10">
        <v>0.98054839465666743</v>
      </c>
      <c r="I223" s="10">
        <v>0.59002770083102496</v>
      </c>
      <c r="J223" s="10">
        <v>0.75669099756690994</v>
      </c>
      <c r="K223" s="10">
        <v>0.30630630630630629</v>
      </c>
      <c r="L223" s="10">
        <v>0.44630225080385855</v>
      </c>
      <c r="M223" s="10">
        <v>4.1666666666666664E-2</v>
      </c>
      <c r="N223" s="10">
        <v>6.5347274085138157E-2</v>
      </c>
      <c r="O223" s="10">
        <v>0.6428571428571429</v>
      </c>
      <c r="P223" s="10">
        <v>0.99527559055118109</v>
      </c>
      <c r="Q223" s="10">
        <v>0.80115690527838035</v>
      </c>
    </row>
    <row r="224" spans="1:17">
      <c r="A224" s="9" t="s">
        <v>295</v>
      </c>
      <c r="B224" s="9" t="s">
        <v>299</v>
      </c>
      <c r="C224" s="10">
        <v>0.96837944664031617</v>
      </c>
      <c r="D224" s="10">
        <v>0.65350877192982459</v>
      </c>
      <c r="E224" s="10">
        <v>0.30399458361543669</v>
      </c>
      <c r="F224" s="10">
        <v>2.2022838499184339E-2</v>
      </c>
      <c r="G224" s="10">
        <v>0.9617373319544984</v>
      </c>
      <c r="H224" s="10">
        <v>0.9744560075685903</v>
      </c>
      <c r="I224" s="10">
        <v>0.62727272727272732</v>
      </c>
      <c r="J224" s="10">
        <v>0.67796610169491522</v>
      </c>
      <c r="K224" s="10">
        <v>0.25842696629213485</v>
      </c>
      <c r="L224" s="10">
        <v>0.36754507628294036</v>
      </c>
      <c r="M224" s="10">
        <v>2.5337837837837839E-2</v>
      </c>
      <c r="N224" s="10">
        <v>1.8927444794952682E-2</v>
      </c>
      <c r="O224" s="10">
        <v>0.53333333333333333</v>
      </c>
      <c r="P224" s="10">
        <v>0.9941860465116279</v>
      </c>
      <c r="Q224" s="10">
        <v>0.79761904761904767</v>
      </c>
    </row>
    <row r="225" spans="1:17">
      <c r="A225" s="9" t="s">
        <v>295</v>
      </c>
      <c r="B225" s="9" t="s">
        <v>300</v>
      </c>
      <c r="C225" s="10">
        <v>0.99029126213592233</v>
      </c>
      <c r="D225" s="10">
        <v>0.7155963302752294</v>
      </c>
      <c r="E225" s="10">
        <v>0.32749178532311063</v>
      </c>
      <c r="F225" s="10">
        <v>3.4993270524899055E-2</v>
      </c>
      <c r="G225" s="10">
        <v>0.98939929328621912</v>
      </c>
      <c r="H225" s="10">
        <v>0.99118165784832446</v>
      </c>
      <c r="I225" s="10">
        <v>0.61818181818181817</v>
      </c>
      <c r="J225" s="10">
        <v>0.81481481481481477</v>
      </c>
      <c r="K225" s="10">
        <v>0.25550660792951541</v>
      </c>
      <c r="L225" s="10">
        <v>0.41972477064220182</v>
      </c>
      <c r="M225" s="10">
        <v>1.092896174863388E-2</v>
      </c>
      <c r="N225" s="10">
        <v>5.8355437665782495E-2</v>
      </c>
      <c r="O225" s="10">
        <v>0.52941176470588236</v>
      </c>
      <c r="P225" s="10">
        <v>1</v>
      </c>
      <c r="Q225" s="10">
        <v>0.80225988700564976</v>
      </c>
    </row>
    <row r="226" spans="1:17">
      <c r="A226" s="9" t="s">
        <v>295</v>
      </c>
      <c r="B226" s="9" t="s">
        <v>301</v>
      </c>
      <c r="C226" s="10">
        <v>0.98750205558296333</v>
      </c>
      <c r="D226" s="10">
        <v>0.74729241877256314</v>
      </c>
      <c r="E226" s="10">
        <v>0.38183329869050092</v>
      </c>
      <c r="F226" s="10">
        <v>4.4952285283776997E-2</v>
      </c>
      <c r="G226" s="10">
        <v>0.98495212038303692</v>
      </c>
      <c r="H226" s="10">
        <v>0.98986379474184349</v>
      </c>
      <c r="I226" s="10">
        <v>0.676056338028169</v>
      </c>
      <c r="J226" s="10">
        <v>0.82222222222222219</v>
      </c>
      <c r="K226" s="10">
        <v>0.32208588957055212</v>
      </c>
      <c r="L226" s="10">
        <v>0.45726141078838173</v>
      </c>
      <c r="M226" s="10">
        <v>3.0982905982905984E-2</v>
      </c>
      <c r="N226" s="10">
        <v>5.7345971563981045E-2</v>
      </c>
      <c r="O226" s="10">
        <v>0.61518987341772147</v>
      </c>
      <c r="P226" s="10">
        <v>0.99757575757575756</v>
      </c>
      <c r="Q226" s="10">
        <v>0.84199796126401627</v>
      </c>
    </row>
    <row r="227" spans="1:17">
      <c r="A227" s="9" t="s">
        <v>295</v>
      </c>
      <c r="B227" s="9" t="s">
        <v>302</v>
      </c>
      <c r="C227" s="10">
        <v>0.98661950169178714</v>
      </c>
      <c r="D227" s="10">
        <v>0.70805369127516782</v>
      </c>
      <c r="E227" s="10">
        <v>0.33918128654970758</v>
      </c>
      <c r="F227" s="10">
        <v>3.8861901457321303E-2</v>
      </c>
      <c r="G227" s="10">
        <v>0.98415777562237305</v>
      </c>
      <c r="H227" s="10">
        <v>0.9888530360809622</v>
      </c>
      <c r="I227" s="10">
        <v>0.66025641025641024</v>
      </c>
      <c r="J227" s="10">
        <v>0.76056338028169013</v>
      </c>
      <c r="K227" s="10">
        <v>0.28912133891213387</v>
      </c>
      <c r="L227" s="10">
        <v>0.40130068859984697</v>
      </c>
      <c r="M227" s="10">
        <v>3.4725717161550075E-2</v>
      </c>
      <c r="N227" s="10">
        <v>4.2380136986301373E-2</v>
      </c>
      <c r="O227" s="10">
        <v>0.61494252873563215</v>
      </c>
      <c r="P227" s="10">
        <v>0.99452954048140041</v>
      </c>
      <c r="Q227" s="10">
        <v>0.8203198494825964</v>
      </c>
    </row>
    <row r="228" spans="1:17">
      <c r="A228" s="9" t="s">
        <v>295</v>
      </c>
      <c r="B228" s="9" t="s">
        <v>303</v>
      </c>
      <c r="C228" s="10">
        <v>0.98589743589743595</v>
      </c>
      <c r="D228" s="10">
        <v>0.74545454545454548</v>
      </c>
      <c r="E228" s="10">
        <v>0.30283911671924291</v>
      </c>
      <c r="F228" s="10">
        <v>3.6231884057971016E-2</v>
      </c>
      <c r="G228" s="10">
        <v>0.98677248677248675</v>
      </c>
      <c r="H228" s="10">
        <v>0.9850746268656716</v>
      </c>
      <c r="I228" s="10">
        <v>0.56000000000000005</v>
      </c>
      <c r="J228" s="10">
        <v>0.9</v>
      </c>
      <c r="K228" s="10">
        <v>0.23548387096774193</v>
      </c>
      <c r="L228" s="10">
        <v>0.38387096774193546</v>
      </c>
      <c r="M228" s="10">
        <v>2.6217228464419477E-2</v>
      </c>
      <c r="N228" s="10">
        <v>4.5614035087719301E-2</v>
      </c>
      <c r="O228" s="10">
        <v>0.61538461538461542</v>
      </c>
      <c r="P228" s="10">
        <v>0.99099099099099097</v>
      </c>
      <c r="Q228" s="10">
        <v>0.84761904761904761</v>
      </c>
    </row>
    <row r="229" spans="1:17">
      <c r="A229" s="9" t="s">
        <v>295</v>
      </c>
      <c r="B229" s="9" t="s">
        <v>304</v>
      </c>
      <c r="C229" s="10">
        <v>0.92391304347826086</v>
      </c>
      <c r="D229" s="10">
        <v>0.625</v>
      </c>
      <c r="E229" s="10">
        <v>0.12307692307692308</v>
      </c>
      <c r="F229" s="10">
        <v>3.2786885245901641E-2</v>
      </c>
      <c r="G229" s="10">
        <v>0.91666666666666663</v>
      </c>
      <c r="H229" s="10">
        <v>0.93181818181818177</v>
      </c>
      <c r="I229" s="10">
        <v>0.6</v>
      </c>
      <c r="J229" s="10">
        <v>0.66666666666666663</v>
      </c>
      <c r="K229" s="10">
        <v>6.0606060606060608E-2</v>
      </c>
      <c r="L229" s="10">
        <v>0.19354838709677419</v>
      </c>
      <c r="M229" s="10">
        <v>6.25E-2</v>
      </c>
      <c r="N229" s="10">
        <v>0</v>
      </c>
      <c r="O229" s="10">
        <v>1</v>
      </c>
      <c r="P229" s="10">
        <v>1</v>
      </c>
      <c r="Q229" s="10">
        <v>0.76190476190476186</v>
      </c>
    </row>
    <row r="230" spans="1:17">
      <c r="A230" s="9" t="s">
        <v>295</v>
      </c>
      <c r="B230" s="9" t="s">
        <v>305</v>
      </c>
      <c r="C230" s="10">
        <v>0.96571428571428575</v>
      </c>
      <c r="D230" s="10">
        <v>0.58823529411764708</v>
      </c>
      <c r="E230" s="10">
        <v>0.145985401459854</v>
      </c>
      <c r="F230" s="10">
        <v>8.6956521739130436E-3</v>
      </c>
      <c r="G230" s="10">
        <v>0.96385542168674698</v>
      </c>
      <c r="H230" s="10">
        <v>0.96739130434782605</v>
      </c>
      <c r="I230" s="10">
        <v>0.58333333333333337</v>
      </c>
      <c r="J230" s="10">
        <v>0.6</v>
      </c>
      <c r="K230" s="10">
        <v>0.1111111111111111</v>
      </c>
      <c r="L230" s="10">
        <v>0.18840579710144928</v>
      </c>
      <c r="M230" s="10">
        <v>0</v>
      </c>
      <c r="N230" s="10">
        <v>1.6129032258064516E-2</v>
      </c>
      <c r="O230" s="10">
        <v>0.5</v>
      </c>
      <c r="P230" s="10">
        <v>0.95</v>
      </c>
      <c r="Q230" s="10">
        <v>0.71875</v>
      </c>
    </row>
    <row r="231" spans="1:17">
      <c r="A231" s="9" t="s">
        <v>295</v>
      </c>
      <c r="B231" s="9" t="s">
        <v>306</v>
      </c>
      <c r="C231" s="10">
        <v>0.97636632200886264</v>
      </c>
      <c r="D231" s="10">
        <v>0.68571428571428572</v>
      </c>
      <c r="E231" s="10">
        <v>0.20306513409961685</v>
      </c>
      <c r="F231" s="10">
        <v>2.0881670533642691E-2</v>
      </c>
      <c r="G231" s="10">
        <v>0.98159509202453987</v>
      </c>
      <c r="H231" s="10">
        <v>0.97150997150997154</v>
      </c>
      <c r="I231" s="10">
        <v>0.54838709677419351</v>
      </c>
      <c r="J231" s="10">
        <v>0.79487179487179482</v>
      </c>
      <c r="K231" s="10">
        <v>0.15116279069767441</v>
      </c>
      <c r="L231" s="10">
        <v>0.2648221343873518</v>
      </c>
      <c r="M231" s="10">
        <v>9.3457943925233638E-3</v>
      </c>
      <c r="N231" s="10">
        <v>3.2258064516129031E-2</v>
      </c>
      <c r="O231" s="10">
        <v>0.68181818181818177</v>
      </c>
      <c r="P231" s="10">
        <v>0.98795180722891562</v>
      </c>
      <c r="Q231" s="10">
        <v>0.81451612903225812</v>
      </c>
    </row>
    <row r="232" spans="1:17">
      <c r="A232" s="9" t="s">
        <v>295</v>
      </c>
      <c r="B232" s="9" t="s">
        <v>307</v>
      </c>
      <c r="C232" s="10">
        <v>0.95945945945945943</v>
      </c>
      <c r="D232" s="10">
        <v>0.69230769230769229</v>
      </c>
      <c r="E232" s="10">
        <v>0.11607142857142858</v>
      </c>
      <c r="F232" s="10">
        <v>1.1111111111111112E-2</v>
      </c>
      <c r="G232" s="10">
        <v>0.95833333333333337</v>
      </c>
      <c r="H232" s="10">
        <v>0.96052631578947367</v>
      </c>
      <c r="I232" s="10">
        <v>0.66666666666666663</v>
      </c>
      <c r="J232" s="10">
        <v>0.7142857142857143</v>
      </c>
      <c r="K232" s="10">
        <v>7.1428571428571425E-2</v>
      </c>
      <c r="L232" s="10">
        <v>0.1875</v>
      </c>
      <c r="M232" s="10">
        <v>2.0833333333333332E-2</v>
      </c>
      <c r="N232" s="10">
        <v>0</v>
      </c>
      <c r="O232" s="10">
        <v>0.7</v>
      </c>
      <c r="P232" s="10">
        <v>1</v>
      </c>
      <c r="Q232" s="10">
        <v>0.85185185185185186</v>
      </c>
    </row>
    <row r="233" spans="1:17">
      <c r="A233" s="9" t="s">
        <v>295</v>
      </c>
      <c r="B233" s="9" t="s">
        <v>308</v>
      </c>
      <c r="C233" s="10">
        <v>0.96590909090909094</v>
      </c>
      <c r="D233" s="10">
        <v>0.375</v>
      </c>
      <c r="E233" s="10">
        <v>0.1875</v>
      </c>
      <c r="F233" s="10">
        <v>0</v>
      </c>
      <c r="G233" s="10">
        <v>0.95652173913043481</v>
      </c>
      <c r="H233" s="10">
        <v>0.97619047619047616</v>
      </c>
      <c r="I233" s="10">
        <v>0.2</v>
      </c>
      <c r="J233" s="10">
        <v>0.66666666666666663</v>
      </c>
      <c r="K233" s="10">
        <v>0.12121212121212122</v>
      </c>
      <c r="L233" s="10">
        <v>0.27586206896551724</v>
      </c>
      <c r="M233" s="10">
        <v>0</v>
      </c>
      <c r="N233" s="10">
        <v>0</v>
      </c>
      <c r="O233" s="10">
        <v>0.6</v>
      </c>
      <c r="P233" s="10">
        <v>1</v>
      </c>
      <c r="Q233" s="10">
        <v>0.66666666666666663</v>
      </c>
    </row>
    <row r="234" spans="1:17">
      <c r="A234" s="9" t="s">
        <v>295</v>
      </c>
      <c r="B234" s="9" t="s">
        <v>309</v>
      </c>
      <c r="C234" s="10">
        <v>0.97933884297520657</v>
      </c>
      <c r="D234" s="10">
        <v>0.58333333333333337</v>
      </c>
      <c r="E234" s="10">
        <v>0.20108695652173914</v>
      </c>
      <c r="F234" s="10">
        <v>6.369426751592357E-3</v>
      </c>
      <c r="G234" s="10">
        <v>0.96031746031746035</v>
      </c>
      <c r="H234" s="10">
        <v>1</v>
      </c>
      <c r="I234" s="10">
        <v>0.5</v>
      </c>
      <c r="J234" s="10">
        <v>0.625</v>
      </c>
      <c r="K234" s="10">
        <v>0.16</v>
      </c>
      <c r="L234" s="10">
        <v>0.25609756097560976</v>
      </c>
      <c r="M234" s="10">
        <v>1.1764705882352941E-2</v>
      </c>
      <c r="N234" s="10">
        <v>0</v>
      </c>
      <c r="O234" s="10">
        <v>0.47058823529411764</v>
      </c>
      <c r="P234" s="10">
        <v>1</v>
      </c>
      <c r="Q234" s="10">
        <v>0.72340425531914898</v>
      </c>
    </row>
    <row r="235" spans="1:17">
      <c r="A235" s="9" t="s">
        <v>295</v>
      </c>
      <c r="B235" s="9" t="s">
        <v>310</v>
      </c>
      <c r="C235" s="10">
        <v>0.94430379746835447</v>
      </c>
      <c r="D235" s="10">
        <v>0.65116279069767447</v>
      </c>
      <c r="E235" s="10">
        <v>0.24</v>
      </c>
      <c r="F235" s="10">
        <v>1.5810276679841896E-2</v>
      </c>
      <c r="G235" s="10">
        <v>0.92021276595744683</v>
      </c>
      <c r="H235" s="10">
        <v>0.96618357487922701</v>
      </c>
      <c r="I235" s="10">
        <v>0.59090909090909094</v>
      </c>
      <c r="J235" s="10">
        <v>0.7142857142857143</v>
      </c>
      <c r="K235" s="10">
        <v>0.15</v>
      </c>
      <c r="L235" s="10">
        <v>0.32903225806451614</v>
      </c>
      <c r="M235" s="10">
        <v>8.6206896551724137E-3</v>
      </c>
      <c r="N235" s="10">
        <v>2.1897810218978103E-2</v>
      </c>
      <c r="O235" s="10">
        <v>0.65789473684210531</v>
      </c>
      <c r="P235" s="10">
        <v>0.890625</v>
      </c>
      <c r="Q235" s="10">
        <v>0.73333333333333328</v>
      </c>
    </row>
    <row r="236" spans="1:17">
      <c r="A236" s="9" t="s">
        <v>295</v>
      </c>
      <c r="B236" s="9" t="s">
        <v>311</v>
      </c>
      <c r="C236" s="10">
        <v>0.98930481283422456</v>
      </c>
      <c r="D236" s="10">
        <v>0.6</v>
      </c>
      <c r="E236" s="10">
        <v>0.18181818181818182</v>
      </c>
      <c r="F236" s="10">
        <v>8.771929824561403E-3</v>
      </c>
      <c r="G236" s="10">
        <v>0.97872340425531912</v>
      </c>
      <c r="H236" s="10">
        <v>1</v>
      </c>
      <c r="I236" s="10">
        <v>0.4</v>
      </c>
      <c r="J236" s="10">
        <v>0.8</v>
      </c>
      <c r="K236" s="10">
        <v>9.5890410958904104E-2</v>
      </c>
      <c r="L236" s="10">
        <v>0.27941176470588236</v>
      </c>
      <c r="M236" s="10">
        <v>0</v>
      </c>
      <c r="N236" s="10">
        <v>1.6949152542372881E-2</v>
      </c>
      <c r="O236" s="10">
        <v>0.7142857142857143</v>
      </c>
      <c r="P236" s="10">
        <v>1</v>
      </c>
      <c r="Q236" s="10">
        <v>0.67647058823529416</v>
      </c>
    </row>
    <row r="237" spans="1:17">
      <c r="A237" s="9" t="s">
        <v>295</v>
      </c>
      <c r="B237" s="9" t="s">
        <v>312</v>
      </c>
      <c r="C237" s="10">
        <v>0.95215311004784686</v>
      </c>
      <c r="D237" s="10">
        <v>0.46153846153846156</v>
      </c>
      <c r="E237" s="10">
        <v>0.18343195266272189</v>
      </c>
      <c r="F237" s="10">
        <v>6.7567567567567571E-3</v>
      </c>
      <c r="G237" s="10">
        <v>0.9553571428571429</v>
      </c>
      <c r="H237" s="10">
        <v>0.94845360824742264</v>
      </c>
      <c r="I237" s="10">
        <v>0.5</v>
      </c>
      <c r="J237" s="10">
        <v>0.4</v>
      </c>
      <c r="K237" s="10">
        <v>0.16304347826086957</v>
      </c>
      <c r="L237" s="10">
        <v>0.21333333333333335</v>
      </c>
      <c r="M237" s="10">
        <v>1.2500000000000001E-2</v>
      </c>
      <c r="N237" s="10">
        <v>0</v>
      </c>
      <c r="O237" s="10">
        <v>0.22727272727272727</v>
      </c>
      <c r="P237" s="10">
        <v>1</v>
      </c>
      <c r="Q237" s="10">
        <v>0.7142857142857143</v>
      </c>
    </row>
    <row r="238" spans="1:17">
      <c r="A238" s="9" t="s">
        <v>295</v>
      </c>
      <c r="B238" s="9" t="s">
        <v>313</v>
      </c>
      <c r="C238" s="10">
        <v>0.99342105263157898</v>
      </c>
      <c r="D238" s="10">
        <v>0.68965517241379315</v>
      </c>
      <c r="E238" s="10">
        <v>0.23012552301255229</v>
      </c>
      <c r="F238" s="10">
        <v>5.1020408163265302E-3</v>
      </c>
      <c r="G238" s="10">
        <v>0.98787878787878791</v>
      </c>
      <c r="H238" s="10">
        <v>1</v>
      </c>
      <c r="I238" s="10">
        <v>0.7</v>
      </c>
      <c r="J238" s="10">
        <v>0.66666666666666663</v>
      </c>
      <c r="K238" s="10">
        <v>0.171875</v>
      </c>
      <c r="L238" s="10">
        <v>0.31730769230769229</v>
      </c>
      <c r="M238" s="10">
        <v>9.5238095238095247E-3</v>
      </c>
      <c r="N238" s="10">
        <v>0</v>
      </c>
      <c r="O238" s="10">
        <v>0.52631578947368418</v>
      </c>
      <c r="P238" s="10">
        <v>0.97777777777777775</v>
      </c>
      <c r="Q238" s="10">
        <v>0.78260869565217395</v>
      </c>
    </row>
    <row r="239" spans="1:17">
      <c r="A239" s="9" t="s">
        <v>295</v>
      </c>
      <c r="B239" s="9" t="s">
        <v>314</v>
      </c>
      <c r="C239" s="10">
        <v>0.9513513513513514</v>
      </c>
      <c r="D239" s="10">
        <v>0.52380952380952384</v>
      </c>
      <c r="E239" s="10">
        <v>0.1310344827586207</v>
      </c>
      <c r="F239" s="10">
        <v>0</v>
      </c>
      <c r="G239" s="10">
        <v>0.93548387096774188</v>
      </c>
      <c r="H239" s="10">
        <v>0.96739130434782605</v>
      </c>
      <c r="I239" s="10">
        <v>0.4</v>
      </c>
      <c r="J239" s="10">
        <v>0.83333333333333337</v>
      </c>
      <c r="K239" s="10">
        <v>9.7222222222222224E-2</v>
      </c>
      <c r="L239" s="10">
        <v>0.16901408450704225</v>
      </c>
      <c r="M239" s="10">
        <v>0</v>
      </c>
      <c r="N239" s="10">
        <v>0</v>
      </c>
      <c r="O239" s="10">
        <v>0.7857142857142857</v>
      </c>
      <c r="P239" s="10">
        <v>1</v>
      </c>
      <c r="Q239" s="10">
        <v>0.70588235294117652</v>
      </c>
    </row>
    <row r="240" spans="1:17">
      <c r="A240" s="9" t="s">
        <v>295</v>
      </c>
      <c r="B240" s="9" t="s">
        <v>315</v>
      </c>
      <c r="C240" s="10">
        <v>0.97560975609756095</v>
      </c>
      <c r="D240" s="10">
        <v>0.88888888888888884</v>
      </c>
      <c r="E240" s="10">
        <v>0.17073170731707318</v>
      </c>
      <c r="F240" s="10">
        <v>1.020408163265306E-2</v>
      </c>
      <c r="G240" s="10">
        <v>0.96250000000000002</v>
      </c>
      <c r="H240" s="10">
        <v>0.98809523809523814</v>
      </c>
      <c r="I240" s="10">
        <v>0.81818181818181823</v>
      </c>
      <c r="J240" s="10">
        <v>1</v>
      </c>
      <c r="K240" s="10">
        <v>0.11864406779661017</v>
      </c>
      <c r="L240" s="10">
        <v>0.23728813559322035</v>
      </c>
      <c r="M240" s="10">
        <v>0</v>
      </c>
      <c r="N240" s="10">
        <v>0.02</v>
      </c>
      <c r="O240" s="10">
        <v>0.4375</v>
      </c>
      <c r="P240" s="10">
        <v>1</v>
      </c>
      <c r="Q240" s="10">
        <v>0.94117647058823528</v>
      </c>
    </row>
    <row r="241" spans="1:17">
      <c r="A241" s="9" t="s">
        <v>295</v>
      </c>
      <c r="B241" s="9" t="s">
        <v>316</v>
      </c>
      <c r="C241" s="10">
        <v>1</v>
      </c>
      <c r="D241" s="10">
        <v>0.75</v>
      </c>
      <c r="E241" s="10">
        <v>0.28358208955223879</v>
      </c>
      <c r="F241" s="10">
        <v>3.4482758620689655E-2</v>
      </c>
      <c r="G241" s="10">
        <v>1</v>
      </c>
      <c r="H241" s="10">
        <v>1</v>
      </c>
      <c r="I241" s="10">
        <v>0.8</v>
      </c>
      <c r="J241" s="10">
        <v>0.66666666666666663</v>
      </c>
      <c r="K241" s="10">
        <v>0.29729729729729731</v>
      </c>
      <c r="L241" s="10">
        <v>0.27586206896551724</v>
      </c>
      <c r="M241" s="10">
        <v>3.2258064516129031E-2</v>
      </c>
      <c r="N241" s="10">
        <v>3.7037037037037035E-2</v>
      </c>
      <c r="O241" s="10">
        <v>0.75</v>
      </c>
      <c r="P241" s="10">
        <v>1</v>
      </c>
      <c r="Q241" s="10">
        <v>0.84615384615384615</v>
      </c>
    </row>
    <row r="242" spans="1:17">
      <c r="A242" s="9" t="s">
        <v>295</v>
      </c>
      <c r="B242" s="9" t="s">
        <v>317</v>
      </c>
      <c r="C242" s="10">
        <v>0.96638655462184875</v>
      </c>
      <c r="D242" s="10">
        <v>0.33333333333333331</v>
      </c>
      <c r="E242" s="10">
        <v>0.10309278350515463</v>
      </c>
      <c r="F242" s="10">
        <v>2.3809523809523808E-2</v>
      </c>
      <c r="G242" s="10">
        <v>0.98412698412698407</v>
      </c>
      <c r="H242" s="10">
        <v>0.9464285714285714</v>
      </c>
      <c r="I242" s="10">
        <v>0.33333333333333331</v>
      </c>
      <c r="J242" s="10">
        <v>0.33333333333333331</v>
      </c>
      <c r="K242" s="10">
        <v>0.11538461538461539</v>
      </c>
      <c r="L242" s="10">
        <v>8.8888888888888892E-2</v>
      </c>
      <c r="M242" s="10">
        <v>0</v>
      </c>
      <c r="N242" s="10">
        <v>4.878048780487805E-2</v>
      </c>
      <c r="O242" s="10">
        <v>1</v>
      </c>
      <c r="P242" s="10">
        <v>0.95</v>
      </c>
      <c r="Q242" s="10">
        <v>0.41666666666666669</v>
      </c>
    </row>
    <row r="243" spans="1:17">
      <c r="A243" s="9" t="s">
        <v>295</v>
      </c>
      <c r="B243" s="9" t="s">
        <v>318</v>
      </c>
      <c r="C243" s="10">
        <v>0.98181818181818181</v>
      </c>
      <c r="D243" s="10">
        <v>0</v>
      </c>
      <c r="E243" s="10">
        <v>0.13725490196078433</v>
      </c>
      <c r="F243" s="10">
        <v>0</v>
      </c>
      <c r="G243" s="10">
        <v>0.967741935483871</v>
      </c>
      <c r="H243" s="10">
        <v>1</v>
      </c>
      <c r="I243" s="10">
        <v>0</v>
      </c>
      <c r="J243" s="10">
        <v>0</v>
      </c>
      <c r="K243" s="10">
        <v>3.5714285714285712E-2</v>
      </c>
      <c r="L243" s="10">
        <v>0.2608695652173913</v>
      </c>
      <c r="M243" s="10">
        <v>0</v>
      </c>
      <c r="N243" s="10">
        <v>0</v>
      </c>
      <c r="O243" s="10">
        <v>0.66666666666666663</v>
      </c>
      <c r="P243" s="10">
        <v>1</v>
      </c>
      <c r="Q243" s="10">
        <v>0</v>
      </c>
    </row>
    <row r="244" spans="1:17">
      <c r="A244" s="9" t="s">
        <v>295</v>
      </c>
      <c r="B244" s="9" t="s">
        <v>319</v>
      </c>
      <c r="C244" s="10">
        <v>0.98245614035087714</v>
      </c>
      <c r="D244" s="10">
        <v>0</v>
      </c>
      <c r="E244" s="10">
        <v>0.20833333333333334</v>
      </c>
      <c r="F244" s="10">
        <v>0</v>
      </c>
      <c r="G244" s="10">
        <v>0.96296296296296291</v>
      </c>
      <c r="H244" s="10">
        <v>1</v>
      </c>
      <c r="I244" s="10">
        <v>0</v>
      </c>
      <c r="J244" s="10">
        <v>0</v>
      </c>
      <c r="K244" s="10">
        <v>0.21739130434782608</v>
      </c>
      <c r="L244" s="10">
        <v>0.21739130434782608</v>
      </c>
      <c r="M244" s="10">
        <v>0</v>
      </c>
      <c r="N244" s="10">
        <v>0</v>
      </c>
      <c r="O244" s="10">
        <v>0</v>
      </c>
      <c r="P244" s="10">
        <v>1</v>
      </c>
      <c r="Q244" s="10">
        <v>0.42857142857142855</v>
      </c>
    </row>
    <row r="245" spans="1:17">
      <c r="A245" s="9" t="s">
        <v>295</v>
      </c>
      <c r="B245" s="9" t="s">
        <v>320</v>
      </c>
      <c r="C245" s="10">
        <v>0.96153846153846156</v>
      </c>
      <c r="D245" s="10">
        <v>0.36363636363636365</v>
      </c>
      <c r="E245" s="10">
        <v>0.23364485981308411</v>
      </c>
      <c r="F245" s="10">
        <v>0</v>
      </c>
      <c r="G245" s="10">
        <v>0.96491228070175439</v>
      </c>
      <c r="H245" s="10">
        <v>0.95890410958904104</v>
      </c>
      <c r="I245" s="10">
        <v>0.25</v>
      </c>
      <c r="J245" s="10">
        <v>0.42857142857142855</v>
      </c>
      <c r="K245" s="10">
        <v>0.14893617021276595</v>
      </c>
      <c r="L245" s="10">
        <v>0.33333333333333331</v>
      </c>
      <c r="M245" s="10">
        <v>0</v>
      </c>
      <c r="N245" s="10">
        <v>0</v>
      </c>
      <c r="O245" s="10">
        <v>0.5</v>
      </c>
      <c r="P245" s="10">
        <v>1</v>
      </c>
      <c r="Q245" s="10">
        <v>0.5</v>
      </c>
    </row>
    <row r="246" spans="1:17">
      <c r="A246" s="9" t="s">
        <v>321</v>
      </c>
      <c r="B246" s="9" t="s">
        <v>322</v>
      </c>
      <c r="C246" s="10">
        <v>0.95875251509054327</v>
      </c>
      <c r="D246" s="10">
        <v>0.66666666666666663</v>
      </c>
      <c r="E246" s="10">
        <v>0.27936066712995133</v>
      </c>
      <c r="F246" s="10">
        <v>2.0016680567139282E-2</v>
      </c>
      <c r="G246" s="10">
        <v>0.9616580310880829</v>
      </c>
      <c r="H246" s="10">
        <v>0.95601173020527863</v>
      </c>
      <c r="I246" s="10">
        <v>0.5220588235294118</v>
      </c>
      <c r="J246" s="10">
        <v>0.82399999999999995</v>
      </c>
      <c r="K246" s="10">
        <v>0.23065693430656933</v>
      </c>
      <c r="L246" s="10">
        <v>0.34125874125874128</v>
      </c>
      <c r="M246" s="10">
        <v>1.7667844522968199E-2</v>
      </c>
      <c r="N246" s="10">
        <v>2.2116903633491312E-2</v>
      </c>
      <c r="O246" s="10">
        <v>0.56164383561643838</v>
      </c>
      <c r="P246" s="10">
        <v>1</v>
      </c>
      <c r="Q246" s="10">
        <v>0.7879464285714286</v>
      </c>
    </row>
    <row r="247" spans="1:17">
      <c r="A247" s="9" t="s">
        <v>321</v>
      </c>
      <c r="B247" s="9" t="s">
        <v>323</v>
      </c>
      <c r="C247" s="10">
        <v>0.98187311178247738</v>
      </c>
      <c r="D247" s="10">
        <v>0.72727272727272729</v>
      </c>
      <c r="E247" s="10">
        <v>0.35395189003436428</v>
      </c>
      <c r="F247" s="10">
        <v>4.1478439425051333E-2</v>
      </c>
      <c r="G247" s="10">
        <v>0.98409331919406151</v>
      </c>
      <c r="H247" s="10">
        <v>0.97986577181208057</v>
      </c>
      <c r="I247" s="10">
        <v>0.70815450643776823</v>
      </c>
      <c r="J247" s="10">
        <v>0.74879227053140096</v>
      </c>
      <c r="K247" s="10">
        <v>0.31268436578171094</v>
      </c>
      <c r="L247" s="10">
        <v>0.41393442622950821</v>
      </c>
      <c r="M247" s="10">
        <v>3.971756398940865E-2</v>
      </c>
      <c r="N247" s="10">
        <v>4.3010752688172046E-2</v>
      </c>
      <c r="O247" s="10">
        <v>0.61224489795918369</v>
      </c>
      <c r="P247" s="10">
        <v>0.99831649831649827</v>
      </c>
      <c r="Q247" s="10">
        <v>0.83233532934131738</v>
      </c>
    </row>
    <row r="248" spans="1:17">
      <c r="A248" s="9" t="s">
        <v>321</v>
      </c>
      <c r="B248" s="9" t="s">
        <v>324</v>
      </c>
      <c r="C248" s="10">
        <v>0.98809523809523814</v>
      </c>
      <c r="D248" s="10">
        <v>0.84615384615384615</v>
      </c>
      <c r="E248" s="10">
        <v>0.35849056603773582</v>
      </c>
      <c r="F248" s="10">
        <v>3.7634408602150539E-2</v>
      </c>
      <c r="G248" s="10">
        <v>0.98449612403100772</v>
      </c>
      <c r="H248" s="10">
        <v>0.99186991869918695</v>
      </c>
      <c r="I248" s="10">
        <v>0.83333333333333337</v>
      </c>
      <c r="J248" s="10">
        <v>0.8571428571428571</v>
      </c>
      <c r="K248" s="10">
        <v>0.29090909090909089</v>
      </c>
      <c r="L248" s="10">
        <v>0.4631578947368421</v>
      </c>
      <c r="M248" s="10">
        <v>4.0404040404040407E-2</v>
      </c>
      <c r="N248" s="10">
        <v>3.4482758620689655E-2</v>
      </c>
      <c r="O248" s="10">
        <v>0.66666666666666663</v>
      </c>
      <c r="P248" s="10">
        <v>0.96153846153846156</v>
      </c>
      <c r="Q248" s="10">
        <v>0.8571428571428571</v>
      </c>
    </row>
    <row r="249" spans="1:17">
      <c r="A249" s="9" t="s">
        <v>321</v>
      </c>
      <c r="B249" s="9" t="s">
        <v>325</v>
      </c>
      <c r="C249" s="10">
        <v>0.97333333333333338</v>
      </c>
      <c r="D249" s="10">
        <v>0.91666666666666663</v>
      </c>
      <c r="E249" s="10">
        <v>0.22222222222222221</v>
      </c>
      <c r="F249" s="10">
        <v>1.020408163265306E-2</v>
      </c>
      <c r="G249" s="10">
        <v>0.94666666666666666</v>
      </c>
      <c r="H249" s="10">
        <v>1</v>
      </c>
      <c r="I249" s="10">
        <v>1</v>
      </c>
      <c r="J249" s="10">
        <v>0.8571428571428571</v>
      </c>
      <c r="K249" s="10">
        <v>0.13559322033898305</v>
      </c>
      <c r="L249" s="10">
        <v>0.33333333333333331</v>
      </c>
      <c r="M249" s="10">
        <v>0</v>
      </c>
      <c r="N249" s="10">
        <v>2.2222222222222223E-2</v>
      </c>
      <c r="O249" s="10">
        <v>0.63636363636363635</v>
      </c>
      <c r="P249" s="10">
        <v>1</v>
      </c>
      <c r="Q249" s="10">
        <v>0.92</v>
      </c>
    </row>
    <row r="250" spans="1:17">
      <c r="A250" s="9" t="s">
        <v>321</v>
      </c>
      <c r="B250" s="9" t="s">
        <v>326</v>
      </c>
      <c r="C250" s="10">
        <v>0.95652173913043481</v>
      </c>
      <c r="D250" s="10">
        <v>0.5</v>
      </c>
      <c r="E250" s="10">
        <v>6.0869565217391307E-2</v>
      </c>
      <c r="F250" s="10">
        <v>0</v>
      </c>
      <c r="G250" s="10">
        <v>0.9452054794520548</v>
      </c>
      <c r="H250" s="10">
        <v>0.96923076923076923</v>
      </c>
      <c r="I250" s="10">
        <v>1</v>
      </c>
      <c r="J250" s="10">
        <v>0.4</v>
      </c>
      <c r="K250" s="10">
        <v>3.125E-2</v>
      </c>
      <c r="L250" s="10">
        <v>0.1</v>
      </c>
      <c r="M250" s="10">
        <v>0</v>
      </c>
      <c r="N250" s="10">
        <v>0</v>
      </c>
      <c r="O250" s="10">
        <v>0.75</v>
      </c>
      <c r="P250" s="10">
        <v>1</v>
      </c>
      <c r="Q250" s="10">
        <v>0.6</v>
      </c>
    </row>
    <row r="251" spans="1:17">
      <c r="A251" s="9" t="s">
        <v>321</v>
      </c>
      <c r="B251" s="9" t="s">
        <v>327</v>
      </c>
      <c r="C251" s="10">
        <v>0.96737044145873319</v>
      </c>
      <c r="D251" s="10">
        <v>0.63492063492063489</v>
      </c>
      <c r="E251" s="10">
        <v>0.11413043478260869</v>
      </c>
      <c r="F251" s="10">
        <v>0</v>
      </c>
      <c r="G251" s="10">
        <v>0.97318007662835249</v>
      </c>
      <c r="H251" s="10">
        <v>0.96153846153846156</v>
      </c>
      <c r="I251" s="10">
        <v>0.59259259259259256</v>
      </c>
      <c r="J251" s="10">
        <v>0.66666666666666663</v>
      </c>
      <c r="K251" s="10">
        <v>8.9473684210526316E-2</v>
      </c>
      <c r="L251" s="10">
        <v>0.15723270440251572</v>
      </c>
      <c r="M251" s="10">
        <v>0</v>
      </c>
      <c r="N251" s="10">
        <v>0</v>
      </c>
      <c r="O251" s="10">
        <v>0.68181818181818177</v>
      </c>
      <c r="P251" s="10">
        <v>1</v>
      </c>
      <c r="Q251" s="10">
        <v>0.79200000000000004</v>
      </c>
    </row>
    <row r="252" spans="1:17">
      <c r="A252" s="9" t="s">
        <v>321</v>
      </c>
      <c r="B252" s="9" t="s">
        <v>328</v>
      </c>
      <c r="C252" s="10">
        <v>0.88165680473372776</v>
      </c>
      <c r="D252" s="10">
        <v>0.52631578947368418</v>
      </c>
      <c r="E252" s="10">
        <v>7.2580645161290328E-2</v>
      </c>
      <c r="F252" s="10">
        <v>0</v>
      </c>
      <c r="G252" s="10">
        <v>0.91208791208791207</v>
      </c>
      <c r="H252" s="10">
        <v>0.84615384615384615</v>
      </c>
      <c r="I252" s="10">
        <v>0.46153846153846156</v>
      </c>
      <c r="J252" s="10">
        <v>0.66666666666666663</v>
      </c>
      <c r="K252" s="10">
        <v>6.1538461538461542E-2</v>
      </c>
      <c r="L252" s="10">
        <v>8.771929824561403E-2</v>
      </c>
      <c r="M252" s="10">
        <v>0</v>
      </c>
      <c r="N252" s="10">
        <v>0</v>
      </c>
      <c r="O252" s="10">
        <v>0.2</v>
      </c>
      <c r="P252" s="10">
        <v>1</v>
      </c>
      <c r="Q252" s="10">
        <v>0.67500000000000004</v>
      </c>
    </row>
    <row r="253" spans="1:17">
      <c r="A253" s="9" t="s">
        <v>321</v>
      </c>
      <c r="B253" s="9" t="s">
        <v>329</v>
      </c>
      <c r="C253" s="10">
        <v>0.95798319327731096</v>
      </c>
      <c r="D253" s="10">
        <v>0.75</v>
      </c>
      <c r="E253" s="10">
        <v>0.10382513661202186</v>
      </c>
      <c r="F253" s="10">
        <v>0</v>
      </c>
      <c r="G253" s="10">
        <v>0.9375</v>
      </c>
      <c r="H253" s="10">
        <v>0.98181818181818181</v>
      </c>
      <c r="I253" s="10">
        <v>0.69230769230769229</v>
      </c>
      <c r="J253" s="10">
        <v>0.81818181818181823</v>
      </c>
      <c r="K253" s="10">
        <v>8.1632653061224483E-2</v>
      </c>
      <c r="L253" s="10">
        <v>0.13414634146341464</v>
      </c>
      <c r="M253" s="10">
        <v>0</v>
      </c>
      <c r="N253" s="10">
        <v>0</v>
      </c>
      <c r="O253" s="10">
        <v>0.54545454545454541</v>
      </c>
      <c r="P253" s="10">
        <v>1</v>
      </c>
      <c r="Q253" s="10">
        <v>0.82608695652173914</v>
      </c>
    </row>
    <row r="254" spans="1:17">
      <c r="A254" s="9" t="s">
        <v>321</v>
      </c>
      <c r="B254" s="9" t="s">
        <v>330</v>
      </c>
      <c r="C254" s="10">
        <v>0.96666666666666667</v>
      </c>
      <c r="D254" s="10">
        <v>0.46153846153846156</v>
      </c>
      <c r="E254" s="10">
        <v>9.1954022988505746E-2</v>
      </c>
      <c r="F254" s="10">
        <v>1.282051282051282E-2</v>
      </c>
      <c r="G254" s="10">
        <v>0.96610169491525422</v>
      </c>
      <c r="H254" s="10">
        <v>0.96721311475409832</v>
      </c>
      <c r="I254" s="10">
        <v>0.42857142857142855</v>
      </c>
      <c r="J254" s="10">
        <v>0.5</v>
      </c>
      <c r="K254" s="10">
        <v>9.0909090909090912E-2</v>
      </c>
      <c r="L254" s="10">
        <v>9.5238095238095233E-2</v>
      </c>
      <c r="M254" s="10">
        <v>2.564102564102564E-2</v>
      </c>
      <c r="N254" s="10">
        <v>0</v>
      </c>
      <c r="O254" s="10">
        <v>0.6428571428571429</v>
      </c>
      <c r="P254" s="10">
        <v>1</v>
      </c>
      <c r="Q254" s="10">
        <v>0.61538461538461542</v>
      </c>
    </row>
    <row r="255" spans="1:17">
      <c r="A255" s="9" t="s">
        <v>321</v>
      </c>
      <c r="B255" s="9" t="s">
        <v>331</v>
      </c>
      <c r="C255" s="10">
        <v>0.98003629764065336</v>
      </c>
      <c r="D255" s="10">
        <v>0.67346938775510201</v>
      </c>
      <c r="E255" s="10">
        <v>0.20892018779342722</v>
      </c>
      <c r="F255" s="10">
        <v>1.1267605633802818E-2</v>
      </c>
      <c r="G255" s="10">
        <v>0.97833935018050544</v>
      </c>
      <c r="H255" s="10">
        <v>0.98175182481751821</v>
      </c>
      <c r="I255" s="10">
        <v>0.5</v>
      </c>
      <c r="J255" s="10">
        <v>0.81481481481481477</v>
      </c>
      <c r="K255" s="10">
        <v>0.16363636363636364</v>
      </c>
      <c r="L255" s="10">
        <v>0.27461139896373055</v>
      </c>
      <c r="M255" s="10">
        <v>1.0752688172043012E-2</v>
      </c>
      <c r="N255" s="10">
        <v>1.1834319526627219E-2</v>
      </c>
      <c r="O255" s="10">
        <v>0.46511627906976744</v>
      </c>
      <c r="P255" s="10">
        <v>1</v>
      </c>
      <c r="Q255" s="10">
        <v>0.77894736842105261</v>
      </c>
    </row>
    <row r="256" spans="1:17">
      <c r="A256" s="9" t="s">
        <v>321</v>
      </c>
      <c r="B256" s="9" t="s">
        <v>332</v>
      </c>
      <c r="C256" s="10">
        <v>0.97991967871485941</v>
      </c>
      <c r="D256" s="10">
        <v>0.65</v>
      </c>
      <c r="E256" s="10">
        <v>0.23232323232323232</v>
      </c>
      <c r="F256" s="10">
        <v>2.2857142857142857E-2</v>
      </c>
      <c r="G256" s="10">
        <v>0.99230769230769234</v>
      </c>
      <c r="H256" s="10">
        <v>0.96638655462184875</v>
      </c>
      <c r="I256" s="10">
        <v>0.6428571428571429</v>
      </c>
      <c r="J256" s="10">
        <v>0.66666666666666663</v>
      </c>
      <c r="K256" s="10">
        <v>0.18627450980392157</v>
      </c>
      <c r="L256" s="10">
        <v>0.2967032967032967</v>
      </c>
      <c r="M256" s="10">
        <v>0</v>
      </c>
      <c r="N256" s="10">
        <v>4.7619047619047616E-2</v>
      </c>
      <c r="O256" s="10">
        <v>0.53333333333333333</v>
      </c>
      <c r="P256" s="10">
        <v>1</v>
      </c>
      <c r="Q256" s="10">
        <v>0.82926829268292679</v>
      </c>
    </row>
    <row r="257" spans="1:17">
      <c r="A257" s="9" t="s">
        <v>321</v>
      </c>
      <c r="B257" s="9" t="s">
        <v>333</v>
      </c>
      <c r="C257" s="10">
        <v>0.94545454545454544</v>
      </c>
      <c r="D257" s="10">
        <v>0.35714285714285715</v>
      </c>
      <c r="E257" s="10">
        <v>0.19774011299435029</v>
      </c>
      <c r="F257" s="10">
        <v>6.6666666666666671E-3</v>
      </c>
      <c r="G257" s="10">
        <v>0.95121951219512191</v>
      </c>
      <c r="H257" s="10">
        <v>0.93814432989690721</v>
      </c>
      <c r="I257" s="10">
        <v>0.5</v>
      </c>
      <c r="J257" s="10">
        <v>0.16666666666666666</v>
      </c>
      <c r="K257" s="10">
        <v>0.18947368421052632</v>
      </c>
      <c r="L257" s="10">
        <v>0.22077922077922077</v>
      </c>
      <c r="M257" s="10">
        <v>0</v>
      </c>
      <c r="N257" s="10">
        <v>1.5151515151515152E-2</v>
      </c>
      <c r="O257" s="10">
        <v>0.58823529411764708</v>
      </c>
      <c r="P257" s="10">
        <v>1</v>
      </c>
      <c r="Q257" s="10">
        <v>0.74285714285714288</v>
      </c>
    </row>
    <row r="258" spans="1:17">
      <c r="A258" s="9" t="s">
        <v>334</v>
      </c>
      <c r="B258" s="9" t="s">
        <v>335</v>
      </c>
      <c r="C258" s="10">
        <v>0.98744567841622399</v>
      </c>
      <c r="D258" s="10">
        <v>0.64814814814814814</v>
      </c>
      <c r="E258" s="10">
        <v>0.3681765389082462</v>
      </c>
      <c r="F258" s="10">
        <v>4.6101694915254239E-2</v>
      </c>
      <c r="G258" s="10">
        <v>0.98616600790513831</v>
      </c>
      <c r="H258" s="10">
        <v>0.98866855524079322</v>
      </c>
      <c r="I258" s="10">
        <v>0.69444444444444442</v>
      </c>
      <c r="J258" s="10">
        <v>0.61111111111111116</v>
      </c>
      <c r="K258" s="10">
        <v>0.32851985559566788</v>
      </c>
      <c r="L258" s="10">
        <v>0.42271662763466045</v>
      </c>
      <c r="M258" s="10">
        <v>4.6089385474860335E-2</v>
      </c>
      <c r="N258" s="10">
        <v>4.61133069828722E-2</v>
      </c>
      <c r="O258" s="10">
        <v>0.73267326732673266</v>
      </c>
      <c r="P258" s="10">
        <v>0.99130434782608701</v>
      </c>
      <c r="Q258" s="10">
        <v>0.75789473684210529</v>
      </c>
    </row>
    <row r="259" spans="1:17">
      <c r="A259" s="9" t="s">
        <v>334</v>
      </c>
      <c r="B259" s="9" t="s">
        <v>336</v>
      </c>
      <c r="C259" s="10">
        <v>0.98286604361370722</v>
      </c>
      <c r="D259" s="10">
        <v>0.77358490566037741</v>
      </c>
      <c r="E259" s="10">
        <v>0.29378531073446329</v>
      </c>
      <c r="F259" s="10">
        <v>3.9301310043668124E-2</v>
      </c>
      <c r="G259" s="10">
        <v>0.9876160990712074</v>
      </c>
      <c r="H259" s="10">
        <v>0.9780564263322884</v>
      </c>
      <c r="I259" s="10">
        <v>0.76666666666666672</v>
      </c>
      <c r="J259" s="10">
        <v>0.78260869565217395</v>
      </c>
      <c r="K259" s="10">
        <v>0.22264150943396227</v>
      </c>
      <c r="L259" s="10">
        <v>0.38039215686274508</v>
      </c>
      <c r="M259" s="10">
        <v>4.2918454935622317E-2</v>
      </c>
      <c r="N259" s="10">
        <v>3.5555555555555556E-2</v>
      </c>
      <c r="O259" s="10">
        <v>0.76666666666666672</v>
      </c>
      <c r="P259" s="10">
        <v>1</v>
      </c>
      <c r="Q259" s="10">
        <v>0.84269662921348309</v>
      </c>
    </row>
    <row r="260" spans="1:17">
      <c r="A260" s="9" t="s">
        <v>334</v>
      </c>
      <c r="B260" s="9" t="s">
        <v>337</v>
      </c>
      <c r="C260" s="10">
        <v>0.9884615384615385</v>
      </c>
      <c r="D260" s="10">
        <v>0.625</v>
      </c>
      <c r="E260" s="10">
        <v>0.1990521327014218</v>
      </c>
      <c r="F260" s="10">
        <v>2.3121387283236993E-2</v>
      </c>
      <c r="G260" s="10">
        <v>0.99212598425196852</v>
      </c>
      <c r="H260" s="10">
        <v>0.98496240601503759</v>
      </c>
      <c r="I260" s="10">
        <v>0.33333333333333331</v>
      </c>
      <c r="J260" s="10">
        <v>0.8</v>
      </c>
      <c r="K260" s="10">
        <v>0.12962962962962962</v>
      </c>
      <c r="L260" s="10">
        <v>0.28282828282828282</v>
      </c>
      <c r="M260" s="10">
        <v>0</v>
      </c>
      <c r="N260" s="10">
        <v>4.5977011494252873E-2</v>
      </c>
      <c r="O260" s="10">
        <v>0.81818181818181823</v>
      </c>
      <c r="P260" s="10">
        <v>0.98113207547169812</v>
      </c>
      <c r="Q260" s="10">
        <v>0.8</v>
      </c>
    </row>
    <row r="261" spans="1:17">
      <c r="A261" s="9" t="s">
        <v>334</v>
      </c>
      <c r="B261" s="9" t="s">
        <v>338</v>
      </c>
      <c r="C261" s="10">
        <v>0.98361730013106163</v>
      </c>
      <c r="D261" s="10">
        <v>0.68571428571428572</v>
      </c>
      <c r="E261" s="10">
        <v>0.32911392405063289</v>
      </c>
      <c r="F261" s="10">
        <v>3.1963470319634701E-2</v>
      </c>
      <c r="G261" s="10">
        <v>0.98148148148148151</v>
      </c>
      <c r="H261" s="10">
        <v>0.98571428571428577</v>
      </c>
      <c r="I261" s="10">
        <v>0.64516129032258063</v>
      </c>
      <c r="J261" s="10">
        <v>0.7441860465116279</v>
      </c>
      <c r="K261" s="10">
        <v>0.26315789473684209</v>
      </c>
      <c r="L261" s="10">
        <v>0.40879478827361565</v>
      </c>
      <c r="M261" s="10">
        <v>2.819548872180451E-2</v>
      </c>
      <c r="N261" s="10">
        <v>3.5523978685612786E-2</v>
      </c>
      <c r="O261" s="10">
        <v>0.828125</v>
      </c>
      <c r="P261" s="10">
        <v>0.99428571428571433</v>
      </c>
      <c r="Q261" s="10">
        <v>0.81025641025641026</v>
      </c>
    </row>
    <row r="262" spans="1:17">
      <c r="A262" s="9" t="s">
        <v>334</v>
      </c>
      <c r="B262" s="9" t="s">
        <v>339</v>
      </c>
      <c r="C262" s="10">
        <v>0.98565279770444758</v>
      </c>
      <c r="D262" s="10">
        <v>0.60927152317880795</v>
      </c>
      <c r="E262" s="10">
        <v>0.27115559599636035</v>
      </c>
      <c r="F262" s="10">
        <v>4.9288061336254109E-2</v>
      </c>
      <c r="G262" s="10">
        <v>0.98428571428571432</v>
      </c>
      <c r="H262" s="10">
        <v>0.98703170028818443</v>
      </c>
      <c r="I262" s="10">
        <v>0.51851851851851849</v>
      </c>
      <c r="J262" s="10">
        <v>0.7142857142857143</v>
      </c>
      <c r="K262" s="10">
        <v>0.23247232472324722</v>
      </c>
      <c r="L262" s="10">
        <v>0.32452830188679244</v>
      </c>
      <c r="M262" s="10">
        <v>4.2410714285714288E-2</v>
      </c>
      <c r="N262" s="10">
        <v>5.5913978494623658E-2</v>
      </c>
      <c r="O262" s="10">
        <v>0.73015873015873012</v>
      </c>
      <c r="P262" s="10">
        <v>0.99290780141843971</v>
      </c>
      <c r="Q262" s="10">
        <v>0.71713147410358569</v>
      </c>
    </row>
    <row r="263" spans="1:17">
      <c r="A263" s="9" t="s">
        <v>334</v>
      </c>
      <c r="B263" s="9" t="s">
        <v>340</v>
      </c>
      <c r="C263" s="10">
        <v>0.97246963562753042</v>
      </c>
      <c r="D263" s="10">
        <v>0.66666666666666663</v>
      </c>
      <c r="E263" s="10">
        <v>0.29838709677419356</v>
      </c>
      <c r="F263" s="10">
        <v>2.5149700598802394E-2</v>
      </c>
      <c r="G263" s="10">
        <v>0.97858319604612853</v>
      </c>
      <c r="H263" s="10">
        <v>0.96656050955414008</v>
      </c>
      <c r="I263" s="10">
        <v>0.6166666666666667</v>
      </c>
      <c r="J263" s="10">
        <v>0.72222222222222221</v>
      </c>
      <c r="K263" s="10">
        <v>0.25204918032786883</v>
      </c>
      <c r="L263" s="10">
        <v>0.36041666666666666</v>
      </c>
      <c r="M263" s="10">
        <v>1.932367149758454E-2</v>
      </c>
      <c r="N263" s="10">
        <v>3.0878859857482184E-2</v>
      </c>
      <c r="O263" s="10">
        <v>0.6333333333333333</v>
      </c>
      <c r="P263" s="10">
        <v>0.98701298701298701</v>
      </c>
      <c r="Q263" s="10">
        <v>0.76923076923076927</v>
      </c>
    </row>
    <row r="264" spans="1:17">
      <c r="A264" s="9" t="s">
        <v>334</v>
      </c>
      <c r="B264" s="9" t="s">
        <v>341</v>
      </c>
      <c r="C264" s="10">
        <v>0.98386095592799505</v>
      </c>
      <c r="D264" s="10">
        <v>0.72916666666666663</v>
      </c>
      <c r="E264" s="10">
        <v>0.35056934851596044</v>
      </c>
      <c r="F264" s="10">
        <v>5.0989010989010992E-2</v>
      </c>
      <c r="G264" s="10">
        <v>0.98070003271180894</v>
      </c>
      <c r="H264" s="10">
        <v>0.98671390611160315</v>
      </c>
      <c r="I264" s="10">
        <v>0.64978902953586493</v>
      </c>
      <c r="J264" s="10">
        <v>0.80658436213991769</v>
      </c>
      <c r="K264" s="10">
        <v>0.31371769383697812</v>
      </c>
      <c r="L264" s="10">
        <v>0.40243902439024393</v>
      </c>
      <c r="M264" s="10">
        <v>4.7462406015037595E-2</v>
      </c>
      <c r="N264" s="10">
        <v>5.4087530966143681E-2</v>
      </c>
      <c r="O264" s="10">
        <v>0.76340694006309151</v>
      </c>
      <c r="P264" s="10">
        <v>0.99538461538461542</v>
      </c>
      <c r="Q264" s="10">
        <v>0.82470588235294118</v>
      </c>
    </row>
    <row r="265" spans="1:17">
      <c r="A265" s="9" t="s">
        <v>334</v>
      </c>
      <c r="B265" s="9" t="s">
        <v>342</v>
      </c>
      <c r="C265" s="10">
        <v>0.97496617050067658</v>
      </c>
      <c r="D265" s="10">
        <v>0.67164179104477617</v>
      </c>
      <c r="E265" s="10">
        <v>0.29431438127090304</v>
      </c>
      <c r="F265" s="10">
        <v>2.7245206861755803E-2</v>
      </c>
      <c r="G265" s="10">
        <v>0.97179125528913968</v>
      </c>
      <c r="H265" s="10">
        <v>0.97789336801040316</v>
      </c>
      <c r="I265" s="10">
        <v>0.48214285714285715</v>
      </c>
      <c r="J265" s="10">
        <v>0.80769230769230771</v>
      </c>
      <c r="K265" s="10">
        <v>0.2326388888888889</v>
      </c>
      <c r="L265" s="10">
        <v>0.37011884550084889</v>
      </c>
      <c r="M265" s="10">
        <v>2.7310924369747899E-2</v>
      </c>
      <c r="N265" s="10">
        <v>2.7184466019417475E-2</v>
      </c>
      <c r="O265" s="10">
        <v>0.78823529411764703</v>
      </c>
      <c r="P265" s="10">
        <v>0.98830409356725146</v>
      </c>
      <c r="Q265" s="10">
        <v>0.7807017543859649</v>
      </c>
    </row>
    <row r="266" spans="1:17">
      <c r="A266" s="9" t="s">
        <v>334</v>
      </c>
      <c r="B266" s="9" t="s">
        <v>343</v>
      </c>
      <c r="C266" s="10">
        <v>0.99042073628850491</v>
      </c>
      <c r="D266" s="10">
        <v>0.72149122807017541</v>
      </c>
      <c r="E266" s="10">
        <v>0.34321045263649091</v>
      </c>
      <c r="F266" s="10">
        <v>5.1998881744478614E-2</v>
      </c>
      <c r="G266" s="10">
        <v>0.98888036809815949</v>
      </c>
      <c r="H266" s="10">
        <v>0.99189985272459502</v>
      </c>
      <c r="I266" s="10">
        <v>0.65502183406113534</v>
      </c>
      <c r="J266" s="10">
        <v>0.78854625550660795</v>
      </c>
      <c r="K266" s="10">
        <v>0.29456625357483318</v>
      </c>
      <c r="L266" s="10">
        <v>0.41267537493952589</v>
      </c>
      <c r="M266" s="10">
        <v>5.0778995960761686E-2</v>
      </c>
      <c r="N266" s="10">
        <v>5.3145336225596529E-2</v>
      </c>
      <c r="O266" s="10">
        <v>0.64893617021276595</v>
      </c>
      <c r="P266" s="10">
        <v>0.99546827794561932</v>
      </c>
      <c r="Q266" s="10">
        <v>0.82896379525593011</v>
      </c>
    </row>
    <row r="267" spans="1:17">
      <c r="A267" s="9" t="s">
        <v>334</v>
      </c>
      <c r="B267" s="9" t="s">
        <v>344</v>
      </c>
      <c r="C267" s="10">
        <v>0.98891625615763545</v>
      </c>
      <c r="D267" s="10">
        <v>0.67307692307692313</v>
      </c>
      <c r="E267" s="10">
        <v>0.3</v>
      </c>
      <c r="F267" s="10">
        <v>2.7027027027027029E-2</v>
      </c>
      <c r="G267" s="10">
        <v>0.98284313725490191</v>
      </c>
      <c r="H267" s="10">
        <v>0.99504950495049505</v>
      </c>
      <c r="I267" s="10">
        <v>0.62068965517241381</v>
      </c>
      <c r="J267" s="10">
        <v>0.73913043478260865</v>
      </c>
      <c r="K267" s="10">
        <v>0.25073746312684364</v>
      </c>
      <c r="L267" s="10">
        <v>0.37658227848101267</v>
      </c>
      <c r="M267" s="10">
        <v>2.5270758122743681E-2</v>
      </c>
      <c r="N267" s="10">
        <v>2.8776978417266189E-2</v>
      </c>
      <c r="O267" s="10">
        <v>0.51162790697674421</v>
      </c>
      <c r="P267" s="10">
        <v>1</v>
      </c>
      <c r="Q267" s="10">
        <v>0.82178217821782173</v>
      </c>
    </row>
    <row r="268" spans="1:17">
      <c r="A268" s="9" t="s">
        <v>334</v>
      </c>
      <c r="B268" s="9" t="s">
        <v>345</v>
      </c>
      <c r="C268" s="10">
        <v>0.98596491228070171</v>
      </c>
      <c r="D268" s="10">
        <v>0.74193548387096775</v>
      </c>
      <c r="E268" s="10">
        <v>0.31293463143254518</v>
      </c>
      <c r="F268" s="10">
        <v>3.9344262295081971E-2</v>
      </c>
      <c r="G268" s="10">
        <v>0.98108747044917255</v>
      </c>
      <c r="H268" s="10">
        <v>0.9907407407407407</v>
      </c>
      <c r="I268" s="10">
        <v>0.7</v>
      </c>
      <c r="J268" s="10">
        <v>0.78125</v>
      </c>
      <c r="K268" s="10">
        <v>0.27731092436974791</v>
      </c>
      <c r="L268" s="10">
        <v>0.36</v>
      </c>
      <c r="M268" s="10">
        <v>3.6912751677852351E-2</v>
      </c>
      <c r="N268" s="10">
        <v>4.1666666666666664E-2</v>
      </c>
      <c r="O268" s="10">
        <v>0.57894736842105265</v>
      </c>
      <c r="P268" s="10">
        <v>1</v>
      </c>
      <c r="Q268" s="10">
        <v>0.85185185185185186</v>
      </c>
    </row>
    <row r="269" spans="1:17">
      <c r="A269" s="9" t="s">
        <v>334</v>
      </c>
      <c r="B269" s="9" t="s">
        <v>346</v>
      </c>
      <c r="C269" s="10">
        <v>0.98780068728522341</v>
      </c>
      <c r="D269" s="10">
        <v>0.76143386897404197</v>
      </c>
      <c r="E269" s="10">
        <v>0.42959038108824127</v>
      </c>
      <c r="F269" s="10">
        <v>7.0586834900607076E-2</v>
      </c>
      <c r="G269" s="10">
        <v>0.98634128574030233</v>
      </c>
      <c r="H269" s="10">
        <v>0.98910391933647746</v>
      </c>
      <c r="I269" s="10">
        <v>0.66927083333333337</v>
      </c>
      <c r="J269" s="10">
        <v>0.8447058823529412</v>
      </c>
      <c r="K269" s="10">
        <v>0.39093484419263458</v>
      </c>
      <c r="L269" s="10">
        <v>0.48410953427943232</v>
      </c>
      <c r="M269" s="10">
        <v>6.6136887977441688E-2</v>
      </c>
      <c r="N269" s="10">
        <v>7.4444444444444438E-2</v>
      </c>
      <c r="O269" s="10">
        <v>0.81065088757396453</v>
      </c>
      <c r="P269" s="10">
        <v>0.99528301886792447</v>
      </c>
      <c r="Q269" s="10">
        <v>0.83893557422969189</v>
      </c>
    </row>
    <row r="270" spans="1:17">
      <c r="A270" s="9" t="s">
        <v>334</v>
      </c>
      <c r="B270" s="9" t="s">
        <v>347</v>
      </c>
      <c r="C270" s="10">
        <v>0.98485835232823182</v>
      </c>
      <c r="D270" s="10">
        <v>0.748991935483871</v>
      </c>
      <c r="E270" s="10">
        <v>0.3888380603842635</v>
      </c>
      <c r="F270" s="10">
        <v>6.0841110168464427E-2</v>
      </c>
      <c r="G270" s="10">
        <v>0.98461538461538467</v>
      </c>
      <c r="H270" s="10">
        <v>0.98507926639726451</v>
      </c>
      <c r="I270" s="10">
        <v>0.71919191919191916</v>
      </c>
      <c r="J270" s="10">
        <v>0.77867203219315895</v>
      </c>
      <c r="K270" s="10">
        <v>0.36112906701141995</v>
      </c>
      <c r="L270" s="10">
        <v>0.43493219995952237</v>
      </c>
      <c r="M270" s="10">
        <v>5.6144890038809833E-2</v>
      </c>
      <c r="N270" s="10">
        <v>6.4979480164158693E-2</v>
      </c>
      <c r="O270" s="10">
        <v>0.62615587846763543</v>
      </c>
      <c r="P270" s="10">
        <v>0.99309912170639902</v>
      </c>
      <c r="Q270" s="10">
        <v>0.85045723507261972</v>
      </c>
    </row>
    <row r="271" spans="1:17">
      <c r="A271" s="9" t="s">
        <v>334</v>
      </c>
      <c r="B271" s="9" t="s">
        <v>348</v>
      </c>
      <c r="C271" s="10">
        <v>0.98878008975928189</v>
      </c>
      <c r="D271" s="10">
        <v>0.74484536082474229</v>
      </c>
      <c r="E271" s="10">
        <v>0.37471952131637998</v>
      </c>
      <c r="F271" s="10">
        <v>4.3579994150336358E-2</v>
      </c>
      <c r="G271" s="10">
        <v>0.98460222412318221</v>
      </c>
      <c r="H271" s="10">
        <v>0.99258970358814358</v>
      </c>
      <c r="I271" s="10">
        <v>0.67821782178217827</v>
      </c>
      <c r="J271" s="10">
        <v>0.81720430107526887</v>
      </c>
      <c r="K271" s="10">
        <v>0.33052631578947367</v>
      </c>
      <c r="L271" s="10">
        <v>0.43145956607495067</v>
      </c>
      <c r="M271" s="10">
        <v>4.4971892567145531E-2</v>
      </c>
      <c r="N271" s="10">
        <v>4.2354235423542351E-2</v>
      </c>
      <c r="O271" s="10">
        <v>0.75847457627118642</v>
      </c>
      <c r="P271" s="10">
        <v>0.99284436493738815</v>
      </c>
      <c r="Q271" s="10">
        <v>0.84064327485380119</v>
      </c>
    </row>
    <row r="272" spans="1:17">
      <c r="A272" s="9" t="s">
        <v>334</v>
      </c>
      <c r="B272" s="9" t="s">
        <v>349</v>
      </c>
      <c r="C272" s="10">
        <v>0.98227055138585195</v>
      </c>
      <c r="D272" s="10">
        <v>0.72333333333333338</v>
      </c>
      <c r="E272" s="10">
        <v>0.37145174371451745</v>
      </c>
      <c r="F272" s="10">
        <v>4.3412775759723576E-2</v>
      </c>
      <c r="G272" s="10">
        <v>0.97965725557884353</v>
      </c>
      <c r="H272" s="10">
        <v>0.98467650397275819</v>
      </c>
      <c r="I272" s="10">
        <v>0.67694369973190349</v>
      </c>
      <c r="J272" s="10">
        <v>0.76923076923076927</v>
      </c>
      <c r="K272" s="10">
        <v>0.34545170853487284</v>
      </c>
      <c r="L272" s="10">
        <v>0.41596700544999266</v>
      </c>
      <c r="M272" s="10">
        <v>3.4280303030303029E-2</v>
      </c>
      <c r="N272" s="10">
        <v>5.1439986682204092E-2</v>
      </c>
      <c r="O272" s="10">
        <v>0.63610038610038611</v>
      </c>
      <c r="P272" s="10">
        <v>0.99587155963302754</v>
      </c>
      <c r="Q272" s="10">
        <v>0.82849503437738736</v>
      </c>
    </row>
    <row r="273" spans="1:17">
      <c r="A273" s="9" t="s">
        <v>334</v>
      </c>
      <c r="B273" s="9" t="s">
        <v>350</v>
      </c>
      <c r="C273" s="10">
        <v>0.98623655913978492</v>
      </c>
      <c r="D273" s="10">
        <v>0.60326086956521741</v>
      </c>
      <c r="E273" s="10">
        <v>0.31337648327939588</v>
      </c>
      <c r="F273" s="10">
        <v>3.6845507433742729E-2</v>
      </c>
      <c r="G273" s="10">
        <v>0.98381294964028776</v>
      </c>
      <c r="H273" s="10">
        <v>0.98845836768342954</v>
      </c>
      <c r="I273" s="10">
        <v>0.53608247422680411</v>
      </c>
      <c r="J273" s="10">
        <v>0.67816091954022983</v>
      </c>
      <c r="K273" s="10">
        <v>0.26345933562428409</v>
      </c>
      <c r="L273" s="10">
        <v>0.37261146496815284</v>
      </c>
      <c r="M273" s="10">
        <v>4.2817679558011051E-2</v>
      </c>
      <c r="N273" s="10">
        <v>3.1591737545565005E-2</v>
      </c>
      <c r="O273" s="10">
        <v>0.74615384615384617</v>
      </c>
      <c r="P273" s="10">
        <v>1</v>
      </c>
      <c r="Q273" s="10">
        <v>0.76033057851239672</v>
      </c>
    </row>
    <row r="274" spans="1:17">
      <c r="A274" s="9" t="s">
        <v>334</v>
      </c>
      <c r="B274" s="9" t="s">
        <v>351</v>
      </c>
      <c r="C274" s="10">
        <v>0.98300633400278081</v>
      </c>
      <c r="D274" s="10">
        <v>0.69353410097431356</v>
      </c>
      <c r="E274" s="10">
        <v>0.36332476435304201</v>
      </c>
      <c r="F274" s="10">
        <v>4.6966061021597533E-2</v>
      </c>
      <c r="G274" s="10">
        <v>0.98065547561950439</v>
      </c>
      <c r="H274" s="10">
        <v>0.98520400538036168</v>
      </c>
      <c r="I274" s="10">
        <v>0.6429872495446266</v>
      </c>
      <c r="J274" s="10">
        <v>0.74137931034482762</v>
      </c>
      <c r="K274" s="10">
        <v>0.32065325632344155</v>
      </c>
      <c r="L274" s="10">
        <v>0.42220095693779902</v>
      </c>
      <c r="M274" s="10">
        <v>4.1019417475728154E-2</v>
      </c>
      <c r="N274" s="10">
        <v>5.2256532066508314E-2</v>
      </c>
      <c r="O274" s="10">
        <v>0.66214382632293078</v>
      </c>
      <c r="P274" s="10">
        <v>0.99611147116007781</v>
      </c>
      <c r="Q274" s="10">
        <v>0.79580052493438325</v>
      </c>
    </row>
    <row r="275" spans="1:17">
      <c r="A275" s="9" t="s">
        <v>334</v>
      </c>
      <c r="B275" s="9" t="s">
        <v>352</v>
      </c>
      <c r="C275" s="10">
        <v>0.93333333333333335</v>
      </c>
      <c r="D275" s="10">
        <v>1</v>
      </c>
      <c r="E275" s="10">
        <v>0.22500000000000001</v>
      </c>
      <c r="F275" s="10">
        <v>0</v>
      </c>
      <c r="G275" s="10">
        <v>0.9285714285714286</v>
      </c>
      <c r="H275" s="10">
        <v>0.9375</v>
      </c>
      <c r="I275" s="10">
        <v>1</v>
      </c>
      <c r="J275" s="10">
        <v>1</v>
      </c>
      <c r="K275" s="10">
        <v>0.16666666666666666</v>
      </c>
      <c r="L275" s="10">
        <v>0.31578947368421051</v>
      </c>
      <c r="M275" s="10">
        <v>0</v>
      </c>
      <c r="N275" s="10">
        <v>0</v>
      </c>
      <c r="O275" s="10">
        <v>0.8</v>
      </c>
      <c r="P275" s="10">
        <v>1</v>
      </c>
      <c r="Q275" s="10">
        <v>0.92307692307692313</v>
      </c>
    </row>
    <row r="276" spans="1:17">
      <c r="A276" s="9" t="s">
        <v>334</v>
      </c>
      <c r="B276" s="9" t="s">
        <v>353</v>
      </c>
      <c r="C276" s="10">
        <v>0.965034965034965</v>
      </c>
      <c r="D276" s="10">
        <v>0.38461538461538464</v>
      </c>
      <c r="E276" s="10">
        <v>5.128205128205128E-2</v>
      </c>
      <c r="F276" s="10">
        <v>1.0416666666666666E-2</v>
      </c>
      <c r="G276" s="10">
        <v>0.95774647887323938</v>
      </c>
      <c r="H276" s="10">
        <v>0.97222222222222221</v>
      </c>
      <c r="I276" s="10">
        <v>0</v>
      </c>
      <c r="J276" s="10">
        <v>0.55555555555555558</v>
      </c>
      <c r="K276" s="10">
        <v>4.9180327868852458E-2</v>
      </c>
      <c r="L276" s="10">
        <v>5.7692307692307696E-2</v>
      </c>
      <c r="M276" s="10">
        <v>0</v>
      </c>
      <c r="N276" s="10">
        <v>2.2222222222222223E-2</v>
      </c>
      <c r="O276" s="10">
        <v>0.25</v>
      </c>
      <c r="P276" s="10">
        <v>1</v>
      </c>
      <c r="Q276" s="10">
        <v>0.61904761904761907</v>
      </c>
    </row>
    <row r="277" spans="1:17">
      <c r="A277" s="9" t="s">
        <v>334</v>
      </c>
      <c r="B277" s="9" t="s">
        <v>354</v>
      </c>
      <c r="C277" s="10">
        <v>0.98918918918918919</v>
      </c>
      <c r="D277" s="10">
        <v>0.625</v>
      </c>
      <c r="E277" s="10">
        <v>0.32051282051282054</v>
      </c>
      <c r="F277" s="10">
        <v>3.3057851239669422E-2</v>
      </c>
      <c r="G277" s="10">
        <v>0.98958333333333337</v>
      </c>
      <c r="H277" s="10">
        <v>0.9887640449438202</v>
      </c>
      <c r="I277" s="10">
        <v>0.625</v>
      </c>
      <c r="J277" s="10">
        <v>0.625</v>
      </c>
      <c r="K277" s="10">
        <v>0.26829268292682928</v>
      </c>
      <c r="L277" s="10">
        <v>0.44444444444444442</v>
      </c>
      <c r="M277" s="10">
        <v>4.5454545454545456E-2</v>
      </c>
      <c r="N277" s="10">
        <v>1.8181818181818181E-2</v>
      </c>
      <c r="O277" s="10">
        <v>0.53846153846153844</v>
      </c>
      <c r="P277" s="10">
        <v>1</v>
      </c>
      <c r="Q277" s="10">
        <v>0.72727272727272729</v>
      </c>
    </row>
    <row r="278" spans="1:17">
      <c r="A278" s="9" t="s">
        <v>334</v>
      </c>
      <c r="B278" s="9" t="s">
        <v>355</v>
      </c>
      <c r="C278" s="10">
        <v>0.9467592592592593</v>
      </c>
      <c r="D278" s="10">
        <v>0.47499999999999998</v>
      </c>
      <c r="E278" s="10">
        <v>0.14836795252225518</v>
      </c>
      <c r="F278" s="10">
        <v>0</v>
      </c>
      <c r="G278" s="10">
        <v>0.93506493506493504</v>
      </c>
      <c r="H278" s="10">
        <v>0.96019900497512434</v>
      </c>
      <c r="I278" s="10">
        <v>0.48148148148148145</v>
      </c>
      <c r="J278" s="10">
        <v>0.46153846153846156</v>
      </c>
      <c r="K278" s="10">
        <v>0.10526315789473684</v>
      </c>
      <c r="L278" s="10">
        <v>0.20125786163522014</v>
      </c>
      <c r="M278" s="10">
        <v>0</v>
      </c>
      <c r="N278" s="10">
        <v>0</v>
      </c>
      <c r="O278" s="10">
        <v>0.70588235294117652</v>
      </c>
      <c r="P278" s="10">
        <v>1</v>
      </c>
      <c r="Q278" s="10">
        <v>0.69863013698630139</v>
      </c>
    </row>
    <row r="279" spans="1:17">
      <c r="A279" s="9" t="s">
        <v>356</v>
      </c>
      <c r="B279" s="9" t="s">
        <v>357</v>
      </c>
      <c r="C279" s="10">
        <v>0.98658906882591091</v>
      </c>
      <c r="D279" s="10">
        <v>0.75270270270270268</v>
      </c>
      <c r="E279" s="10">
        <v>0.46854490155274531</v>
      </c>
      <c r="F279" s="10">
        <v>6.6854990583804147E-2</v>
      </c>
      <c r="G279" s="10">
        <v>0.98536844905559995</v>
      </c>
      <c r="H279" s="10">
        <v>0.98769601930036188</v>
      </c>
      <c r="I279" s="10">
        <v>0.72099447513812154</v>
      </c>
      <c r="J279" s="10">
        <v>0.78306878306878303</v>
      </c>
      <c r="K279" s="10">
        <v>0.43264604810996565</v>
      </c>
      <c r="L279" s="10">
        <v>0.52222917971195992</v>
      </c>
      <c r="M279" s="10">
        <v>5.7589469354175235E-2</v>
      </c>
      <c r="N279" s="10">
        <v>7.4678707884682186E-2</v>
      </c>
      <c r="O279" s="10">
        <v>0.64523809523809528</v>
      </c>
      <c r="P279" s="10">
        <v>0.99098196392785576</v>
      </c>
      <c r="Q279" s="10">
        <v>0.84456355283307805</v>
      </c>
    </row>
    <row r="280" spans="1:17">
      <c r="A280" s="9" t="s">
        <v>356</v>
      </c>
      <c r="B280" s="9" t="s">
        <v>358</v>
      </c>
      <c r="C280" s="10">
        <v>0.97424467558197125</v>
      </c>
      <c r="D280" s="10">
        <v>0.75384615384615383</v>
      </c>
      <c r="E280" s="10">
        <v>0.41433021806853582</v>
      </c>
      <c r="F280" s="10">
        <v>6.3127690100430414E-2</v>
      </c>
      <c r="G280" s="10">
        <v>0.96984924623115576</v>
      </c>
      <c r="H280" s="10">
        <v>0.978515625</v>
      </c>
      <c r="I280" s="10">
        <v>0.72972972972972971</v>
      </c>
      <c r="J280" s="10">
        <v>0.7857142857142857</v>
      </c>
      <c r="K280" s="10">
        <v>0.38373570520965694</v>
      </c>
      <c r="L280" s="10">
        <v>0.46959896507115134</v>
      </c>
      <c r="M280" s="10">
        <v>6.8214804063860671E-2</v>
      </c>
      <c r="N280" s="10">
        <v>5.8156028368794327E-2</v>
      </c>
      <c r="O280" s="10">
        <v>0.64</v>
      </c>
      <c r="P280" s="10">
        <v>0.99609375</v>
      </c>
      <c r="Q280" s="10">
        <v>0.83333333333333337</v>
      </c>
    </row>
    <row r="281" spans="1:17">
      <c r="A281" s="9" t="s">
        <v>356</v>
      </c>
      <c r="B281" s="9" t="s">
        <v>359</v>
      </c>
      <c r="C281" s="10">
        <v>0.95533102898165378</v>
      </c>
      <c r="D281" s="10">
        <v>0.6</v>
      </c>
      <c r="E281" s="10">
        <v>0.23471882640586797</v>
      </c>
      <c r="F281" s="10">
        <v>1.124567474048443E-2</v>
      </c>
      <c r="G281" s="10">
        <v>0.94893617021276599</v>
      </c>
      <c r="H281" s="10">
        <v>0.96172248803827753</v>
      </c>
      <c r="I281" s="10">
        <v>0.56122448979591832</v>
      </c>
      <c r="J281" s="10">
        <v>0.64130434782608692</v>
      </c>
      <c r="K281" s="10">
        <v>0.19219858156028369</v>
      </c>
      <c r="L281" s="10">
        <v>0.29420396184886283</v>
      </c>
      <c r="M281" s="10">
        <v>9.8126672613737739E-3</v>
      </c>
      <c r="N281" s="10">
        <v>1.2594458438287154E-2</v>
      </c>
      <c r="O281" s="10">
        <v>0.54751131221719462</v>
      </c>
      <c r="P281" s="10">
        <v>0.989247311827957</v>
      </c>
      <c r="Q281" s="10">
        <v>0.75035260930888581</v>
      </c>
    </row>
    <row r="282" spans="1:17">
      <c r="A282" s="9" t="s">
        <v>356</v>
      </c>
      <c r="B282" s="9" t="s">
        <v>360</v>
      </c>
      <c r="C282" s="10">
        <v>0.98541266794625715</v>
      </c>
      <c r="D282" s="10">
        <v>0.76288659793814428</v>
      </c>
      <c r="E282" s="10">
        <v>0.41857630424183323</v>
      </c>
      <c r="F282" s="10">
        <v>3.7593984962406013E-2</v>
      </c>
      <c r="G282" s="10">
        <v>0.9790513833992095</v>
      </c>
      <c r="H282" s="10">
        <v>0.99141791044776117</v>
      </c>
      <c r="I282" s="10">
        <v>0.72427983539094654</v>
      </c>
      <c r="J282" s="10">
        <v>0.80165289256198347</v>
      </c>
      <c r="K282" s="10">
        <v>0.36761710794297353</v>
      </c>
      <c r="L282" s="10">
        <v>0.49281822684497278</v>
      </c>
      <c r="M282" s="10">
        <v>3.2277710109622409E-2</v>
      </c>
      <c r="N282" s="10">
        <v>4.2400881057268726E-2</v>
      </c>
      <c r="O282" s="10">
        <v>0.625</v>
      </c>
      <c r="P282" s="10">
        <v>0.99442896935933145</v>
      </c>
      <c r="Q282" s="10">
        <v>0.85529411764705887</v>
      </c>
    </row>
    <row r="283" spans="1:17">
      <c r="A283" s="9" t="s">
        <v>356</v>
      </c>
      <c r="B283" s="9" t="s">
        <v>361</v>
      </c>
      <c r="C283" s="10">
        <v>0.97481515711645106</v>
      </c>
      <c r="D283" s="10">
        <v>0.73170731707317072</v>
      </c>
      <c r="E283" s="10">
        <v>0.33092006033182503</v>
      </c>
      <c r="F283" s="10">
        <v>1.2653651482284888E-2</v>
      </c>
      <c r="G283" s="10">
        <v>0.96806966618287371</v>
      </c>
      <c r="H283" s="10">
        <v>0.98098186643078289</v>
      </c>
      <c r="I283" s="10">
        <v>0.68844221105527637</v>
      </c>
      <c r="J283" s="10">
        <v>0.77251184834123221</v>
      </c>
      <c r="K283" s="10">
        <v>0.28226319135410044</v>
      </c>
      <c r="L283" s="10">
        <v>0.39696048632218844</v>
      </c>
      <c r="M283" s="10">
        <v>1.3793103448275862E-2</v>
      </c>
      <c r="N283" s="10">
        <v>1.1635865845311431E-2</v>
      </c>
      <c r="O283" s="10">
        <v>0.63099630996309963</v>
      </c>
      <c r="P283" s="10">
        <v>0.99130434782608701</v>
      </c>
      <c r="Q283" s="10">
        <v>0.83973509933774837</v>
      </c>
    </row>
    <row r="284" spans="1:17">
      <c r="A284" s="9" t="s">
        <v>356</v>
      </c>
      <c r="B284" s="9" t="s">
        <v>362</v>
      </c>
      <c r="C284" s="10">
        <v>0.96006389776357826</v>
      </c>
      <c r="D284" s="10">
        <v>0.69565217391304346</v>
      </c>
      <c r="E284" s="10">
        <v>0.22981366459627328</v>
      </c>
      <c r="F284" s="10">
        <v>7.246376811594203E-3</v>
      </c>
      <c r="G284" s="10">
        <v>0.95440729483282671</v>
      </c>
      <c r="H284" s="10">
        <v>0.96632996632996637</v>
      </c>
      <c r="I284" s="10">
        <v>0.59459459459459463</v>
      </c>
      <c r="J284" s="10">
        <v>0.8125</v>
      </c>
      <c r="K284" s="10">
        <v>0.15476190476190477</v>
      </c>
      <c r="L284" s="10">
        <v>0.33027522935779818</v>
      </c>
      <c r="M284" s="10">
        <v>0</v>
      </c>
      <c r="N284" s="10">
        <v>1.5463917525773196E-2</v>
      </c>
      <c r="O284" s="10">
        <v>0.5</v>
      </c>
      <c r="P284" s="10">
        <v>0.97402597402597402</v>
      </c>
      <c r="Q284" s="10">
        <v>0.80341880341880345</v>
      </c>
    </row>
    <row r="285" spans="1:17">
      <c r="A285" s="9" t="s">
        <v>356</v>
      </c>
      <c r="B285" s="9" t="s">
        <v>363</v>
      </c>
      <c r="C285" s="10">
        <v>0.98679245283018868</v>
      </c>
      <c r="D285" s="10">
        <v>0.66666666666666663</v>
      </c>
      <c r="E285" s="10">
        <v>0.34698795180722891</v>
      </c>
      <c r="F285" s="10">
        <v>4.4817927170868348E-2</v>
      </c>
      <c r="G285" s="10">
        <v>0.98545454545454547</v>
      </c>
      <c r="H285" s="10">
        <v>0.9882352941176471</v>
      </c>
      <c r="I285" s="10">
        <v>0.69230769230769229</v>
      </c>
      <c r="J285" s="10">
        <v>0.625</v>
      </c>
      <c r="K285" s="10">
        <v>0.30476190476190479</v>
      </c>
      <c r="L285" s="10">
        <v>0.41025641025641024</v>
      </c>
      <c r="M285" s="10">
        <v>3.8674033149171269E-2</v>
      </c>
      <c r="N285" s="10">
        <v>5.113636363636364E-2</v>
      </c>
      <c r="O285" s="10">
        <v>0.8214285714285714</v>
      </c>
      <c r="P285" s="10">
        <v>0.98550724637681164</v>
      </c>
      <c r="Q285" s="10">
        <v>0.80219780219780223</v>
      </c>
    </row>
    <row r="286" spans="1:17">
      <c r="A286" s="9" t="s">
        <v>356</v>
      </c>
      <c r="B286" s="9" t="s">
        <v>364</v>
      </c>
      <c r="C286" s="10">
        <v>0.98070175438596496</v>
      </c>
      <c r="D286" s="10">
        <v>0.84615384615384615</v>
      </c>
      <c r="E286" s="10">
        <v>0.35944700460829493</v>
      </c>
      <c r="F286" s="10">
        <v>7.5880758807588072E-2</v>
      </c>
      <c r="G286" s="10">
        <v>0.97192982456140353</v>
      </c>
      <c r="H286" s="10">
        <v>0.98947368421052628</v>
      </c>
      <c r="I286" s="10">
        <v>0.86956521739130432</v>
      </c>
      <c r="J286" s="10">
        <v>0.82758620689655171</v>
      </c>
      <c r="K286" s="10">
        <v>0.33181818181818185</v>
      </c>
      <c r="L286" s="10">
        <v>0.40291262135922329</v>
      </c>
      <c r="M286" s="10">
        <v>8.9005235602094238E-2</v>
      </c>
      <c r="N286" s="10">
        <v>6.1797752808988762E-2</v>
      </c>
      <c r="O286" s="10">
        <v>0.6428571428571429</v>
      </c>
      <c r="P286" s="10">
        <v>0.99009900990099009</v>
      </c>
      <c r="Q286" s="10">
        <v>0.92</v>
      </c>
    </row>
    <row r="287" spans="1:17">
      <c r="A287" s="9" t="s">
        <v>356</v>
      </c>
      <c r="B287" s="9" t="s">
        <v>365</v>
      </c>
      <c r="C287" s="10">
        <v>0.96672212978369387</v>
      </c>
      <c r="D287" s="10">
        <v>0.75471698113207553</v>
      </c>
      <c r="E287" s="10">
        <v>0.33192389006342493</v>
      </c>
      <c r="F287" s="10">
        <v>5.4455445544554455E-2</v>
      </c>
      <c r="G287" s="10">
        <v>0.95569620253164556</v>
      </c>
      <c r="H287" s="10">
        <v>0.97894736842105268</v>
      </c>
      <c r="I287" s="10">
        <v>0.68965517241379315</v>
      </c>
      <c r="J287" s="10">
        <v>0.83333333333333337</v>
      </c>
      <c r="K287" s="10">
        <v>0.30120481927710846</v>
      </c>
      <c r="L287" s="10">
        <v>0.38497652582159625</v>
      </c>
      <c r="M287" s="10">
        <v>6.0465116279069767E-2</v>
      </c>
      <c r="N287" s="10">
        <v>4.7619047619047616E-2</v>
      </c>
      <c r="O287" s="10">
        <v>0.47826086956521741</v>
      </c>
      <c r="P287" s="10">
        <v>1</v>
      </c>
      <c r="Q287" s="10">
        <v>0.86407766990291257</v>
      </c>
    </row>
    <row r="288" spans="1:17">
      <c r="A288" s="9" t="s">
        <v>356</v>
      </c>
      <c r="B288" s="9" t="s">
        <v>366</v>
      </c>
      <c r="C288" s="10">
        <v>0.97333333333333338</v>
      </c>
      <c r="D288" s="10">
        <v>0.55000000000000004</v>
      </c>
      <c r="E288" s="10">
        <v>0.28409090909090912</v>
      </c>
      <c r="F288" s="10">
        <v>3.1847133757961783E-2</v>
      </c>
      <c r="G288" s="10">
        <v>0.97297297297297303</v>
      </c>
      <c r="H288" s="10">
        <v>0.97368421052631582</v>
      </c>
      <c r="I288" s="10">
        <v>0.45454545454545453</v>
      </c>
      <c r="J288" s="10">
        <v>0.66666666666666663</v>
      </c>
      <c r="K288" s="10">
        <v>0.24210526315789474</v>
      </c>
      <c r="L288" s="10">
        <v>0.33750000000000002</v>
      </c>
      <c r="M288" s="10">
        <v>4.6511627906976744E-2</v>
      </c>
      <c r="N288" s="10">
        <v>1.4084507042253521E-2</v>
      </c>
      <c r="O288" s="10">
        <v>0.66666666666666663</v>
      </c>
      <c r="P288" s="10">
        <v>0.96969696969696972</v>
      </c>
      <c r="Q288" s="10">
        <v>0.75</v>
      </c>
    </row>
    <row r="289" spans="1:17">
      <c r="A289" s="9" t="s">
        <v>356</v>
      </c>
      <c r="B289" s="9" t="s">
        <v>367</v>
      </c>
      <c r="C289" s="10">
        <v>0.97278106508875739</v>
      </c>
      <c r="D289" s="10">
        <v>0.63636363636363635</v>
      </c>
      <c r="E289" s="10">
        <v>0.35076923076923078</v>
      </c>
      <c r="F289" s="10">
        <v>4.3795620437956206E-2</v>
      </c>
      <c r="G289" s="10">
        <v>0.95581395348837206</v>
      </c>
      <c r="H289" s="10">
        <v>0.99036144578313257</v>
      </c>
      <c r="I289" s="10">
        <v>0.57499999999999996</v>
      </c>
      <c r="J289" s="10">
        <v>0.70270270270270274</v>
      </c>
      <c r="K289" s="10">
        <v>0.29357798165137616</v>
      </c>
      <c r="L289" s="10">
        <v>0.42996742671009774</v>
      </c>
      <c r="M289" s="10">
        <v>4.2253521126760563E-2</v>
      </c>
      <c r="N289" s="10">
        <v>4.5454545454545456E-2</v>
      </c>
      <c r="O289" s="10">
        <v>0.50980392156862742</v>
      </c>
      <c r="P289" s="10">
        <v>1</v>
      </c>
      <c r="Q289" s="10">
        <v>0.7931034482758621</v>
      </c>
    </row>
    <row r="290" spans="1:17">
      <c r="A290" s="9" t="s">
        <v>356</v>
      </c>
      <c r="B290" s="9" t="s">
        <v>368</v>
      </c>
      <c r="C290" s="10">
        <v>0.95844875346260383</v>
      </c>
      <c r="D290" s="10">
        <v>0.49677419354838709</v>
      </c>
      <c r="E290" s="10">
        <v>7.6421248835041936E-2</v>
      </c>
      <c r="F290" s="10">
        <v>5.6433408577878106E-3</v>
      </c>
      <c r="G290" s="10">
        <v>0.94187582562747685</v>
      </c>
      <c r="H290" s="10">
        <v>0.97671033478893743</v>
      </c>
      <c r="I290" s="10">
        <v>0.43243243243243246</v>
      </c>
      <c r="J290" s="10">
        <v>0.55555555555555558</v>
      </c>
      <c r="K290" s="10">
        <v>4.6471600688468159E-2</v>
      </c>
      <c r="L290" s="10">
        <v>0.11827956989247312</v>
      </c>
      <c r="M290" s="10">
        <v>4.1666666666666666E-3</v>
      </c>
      <c r="N290" s="10">
        <v>7.3891625615763543E-3</v>
      </c>
      <c r="O290" s="10">
        <v>0.63736263736263732</v>
      </c>
      <c r="P290" s="10">
        <v>0.99152542372881358</v>
      </c>
      <c r="Q290" s="10">
        <v>0.64163822525597269</v>
      </c>
    </row>
    <row r="291" spans="1:17">
      <c r="A291" s="9" t="s">
        <v>356</v>
      </c>
      <c r="B291" s="9" t="s">
        <v>369</v>
      </c>
      <c r="C291" s="10">
        <v>0.95702479338842972</v>
      </c>
      <c r="D291" s="10">
        <v>0.6029411764705882</v>
      </c>
      <c r="E291" s="10">
        <v>0.11845102505694761</v>
      </c>
      <c r="F291" s="10">
        <v>2.717391304347826E-3</v>
      </c>
      <c r="G291" s="10">
        <v>0.94039735099337751</v>
      </c>
      <c r="H291" s="10">
        <v>0.97359735973597361</v>
      </c>
      <c r="I291" s="10">
        <v>0.38461538461538464</v>
      </c>
      <c r="J291" s="10">
        <v>0.73809523809523814</v>
      </c>
      <c r="K291" s="10">
        <v>5.9633027522935783E-2</v>
      </c>
      <c r="L291" s="10">
        <v>0.19024390243902439</v>
      </c>
      <c r="M291" s="10">
        <v>0</v>
      </c>
      <c r="N291" s="10">
        <v>5.4644808743169399E-3</v>
      </c>
      <c r="O291" s="10">
        <v>0.57894736842105265</v>
      </c>
      <c r="P291" s="10">
        <v>1</v>
      </c>
      <c r="Q291" s="10">
        <v>0.734375</v>
      </c>
    </row>
    <row r="292" spans="1:17">
      <c r="A292" s="9" t="s">
        <v>370</v>
      </c>
      <c r="B292" s="9" t="s">
        <v>371</v>
      </c>
      <c r="C292" s="10">
        <v>0.97557666214382632</v>
      </c>
      <c r="D292" s="10">
        <v>0.61596958174904948</v>
      </c>
      <c r="E292" s="10">
        <v>0.33161733161733159</v>
      </c>
      <c r="F292" s="10">
        <v>4.1330645161290321E-2</v>
      </c>
      <c r="G292" s="10">
        <v>0.97380792478173273</v>
      </c>
      <c r="H292" s="10">
        <v>0.97738176833447565</v>
      </c>
      <c r="I292" s="10">
        <v>0.55000000000000004</v>
      </c>
      <c r="J292" s="10">
        <v>0.69105691056910568</v>
      </c>
      <c r="K292" s="10">
        <v>0.28990509059534081</v>
      </c>
      <c r="L292" s="10">
        <v>0.38775510204081631</v>
      </c>
      <c r="M292" s="10">
        <v>3.292181069958848E-2</v>
      </c>
      <c r="N292" s="10">
        <v>4.9407114624505928E-2</v>
      </c>
      <c r="O292" s="10">
        <v>0.54502369668246442</v>
      </c>
      <c r="P292" s="10">
        <v>0.9899749373433584</v>
      </c>
      <c r="Q292" s="10">
        <v>0.76483050847457623</v>
      </c>
    </row>
    <row r="293" spans="1:17">
      <c r="A293" s="9" t="s">
        <v>370</v>
      </c>
      <c r="B293" s="9" t="s">
        <v>372</v>
      </c>
      <c r="C293" s="10">
        <v>0.97891963109354418</v>
      </c>
      <c r="D293" s="10">
        <v>0.68309859154929575</v>
      </c>
      <c r="E293" s="10">
        <v>0.38780694326841658</v>
      </c>
      <c r="F293" s="10">
        <v>9.8135426889106966E-2</v>
      </c>
      <c r="G293" s="10">
        <v>0.97264021887824892</v>
      </c>
      <c r="H293" s="10">
        <v>0.98475222363405335</v>
      </c>
      <c r="I293" s="10">
        <v>0.60869565217391308</v>
      </c>
      <c r="J293" s="10">
        <v>0.75342465753424659</v>
      </c>
      <c r="K293" s="10">
        <v>0.35614035087719298</v>
      </c>
      <c r="L293" s="10">
        <v>0.43965517241379309</v>
      </c>
      <c r="M293" s="10">
        <v>0.10408163265306122</v>
      </c>
      <c r="N293" s="10">
        <v>9.2627599243856329E-2</v>
      </c>
      <c r="O293" s="10">
        <v>0.54639175257731953</v>
      </c>
      <c r="P293" s="10">
        <v>0.99082568807339455</v>
      </c>
      <c r="Q293" s="10">
        <v>0.8132295719844358</v>
      </c>
    </row>
    <row r="294" spans="1:17">
      <c r="A294" s="9" t="s">
        <v>370</v>
      </c>
      <c r="B294" s="9" t="s">
        <v>373</v>
      </c>
      <c r="C294" s="10">
        <v>0.9612873134328358</v>
      </c>
      <c r="D294" s="10">
        <v>0.72246696035242286</v>
      </c>
      <c r="E294" s="10">
        <v>0.18953846153846154</v>
      </c>
      <c r="F294" s="10">
        <v>3.7764350453172208E-3</v>
      </c>
      <c r="G294" s="10">
        <v>0.94801512287334588</v>
      </c>
      <c r="H294" s="10">
        <v>0.97421731123388577</v>
      </c>
      <c r="I294" s="10">
        <v>0.65346534653465349</v>
      </c>
      <c r="J294" s="10">
        <v>0.77777777777777779</v>
      </c>
      <c r="K294" s="10">
        <v>0.13885505481120586</v>
      </c>
      <c r="L294" s="10">
        <v>0.2572944297082228</v>
      </c>
      <c r="M294" s="10">
        <v>2.9806259314456036E-3</v>
      </c>
      <c r="N294" s="10">
        <v>4.5941807044410417E-3</v>
      </c>
      <c r="O294" s="10">
        <v>0.50757575757575757</v>
      </c>
      <c r="P294" s="10">
        <v>0.9850746268656716</v>
      </c>
      <c r="Q294" s="10">
        <v>0.8075</v>
      </c>
    </row>
    <row r="295" spans="1:17">
      <c r="A295" s="9" t="s">
        <v>370</v>
      </c>
      <c r="B295" s="9" t="s">
        <v>374</v>
      </c>
      <c r="C295" s="10">
        <v>0.98337632559472632</v>
      </c>
      <c r="D295" s="10">
        <v>0.7191011235955056</v>
      </c>
      <c r="E295" s="10">
        <v>0.45387840670859536</v>
      </c>
      <c r="F295" s="10">
        <v>6.8008048289738429E-2</v>
      </c>
      <c r="G295" s="10">
        <v>0.98163507109004744</v>
      </c>
      <c r="H295" s="10">
        <v>0.98500832870627431</v>
      </c>
      <c r="I295" s="10">
        <v>0.66433566433566438</v>
      </c>
      <c r="J295" s="10">
        <v>0.782258064516129</v>
      </c>
      <c r="K295" s="10">
        <v>0.40889212827988336</v>
      </c>
      <c r="L295" s="10">
        <v>0.52118644067796616</v>
      </c>
      <c r="M295" s="10">
        <v>6.6442388561816654E-2</v>
      </c>
      <c r="N295" s="10">
        <v>6.9444444444444448E-2</v>
      </c>
      <c r="O295" s="10">
        <v>0.60439560439560436</v>
      </c>
      <c r="P295" s="10">
        <v>0.98232323232323238</v>
      </c>
      <c r="Q295" s="10">
        <v>0.83711340206185569</v>
      </c>
    </row>
    <row r="296" spans="1:17">
      <c r="A296" s="9" t="s">
        <v>370</v>
      </c>
      <c r="B296" s="9" t="s">
        <v>375</v>
      </c>
      <c r="C296" s="10">
        <v>0.98008742107819324</v>
      </c>
      <c r="D296" s="10">
        <v>0.74107526881720431</v>
      </c>
      <c r="E296" s="10">
        <v>0.42942817294281732</v>
      </c>
      <c r="F296" s="10">
        <v>6.4908722109533468E-2</v>
      </c>
      <c r="G296" s="10">
        <v>0.97670906200317964</v>
      </c>
      <c r="H296" s="10">
        <v>0.98308310425037004</v>
      </c>
      <c r="I296" s="10">
        <v>0.68983050847457628</v>
      </c>
      <c r="J296" s="10">
        <v>0.79388646288209608</v>
      </c>
      <c r="K296" s="10">
        <v>0.37203957229939044</v>
      </c>
      <c r="L296" s="10">
        <v>0.50209433618648702</v>
      </c>
      <c r="M296" s="10">
        <v>6.2753036437246959E-2</v>
      </c>
      <c r="N296" s="10">
        <v>6.6747942700396218E-2</v>
      </c>
      <c r="O296" s="10">
        <v>0.64673539518900347</v>
      </c>
      <c r="P296" s="10">
        <v>0.99355971896955508</v>
      </c>
      <c r="Q296" s="10">
        <v>0.83687943262411346</v>
      </c>
    </row>
    <row r="297" spans="1:17">
      <c r="A297" s="9" t="s">
        <v>370</v>
      </c>
      <c r="B297" s="9" t="s">
        <v>376</v>
      </c>
      <c r="C297" s="10">
        <v>0.9358974358974359</v>
      </c>
      <c r="D297" s="10">
        <v>0.61538461538461542</v>
      </c>
      <c r="E297" s="10">
        <v>0.10069444444444445</v>
      </c>
      <c r="F297" s="10">
        <v>8.5106382978723406E-3</v>
      </c>
      <c r="G297" s="10">
        <v>0.91752577319587625</v>
      </c>
      <c r="H297" s="10">
        <v>0.95408163265306123</v>
      </c>
      <c r="I297" s="10">
        <v>0.58333333333333337</v>
      </c>
      <c r="J297" s="10">
        <v>0.62962962962962965</v>
      </c>
      <c r="K297" s="10">
        <v>6.6666666666666666E-2</v>
      </c>
      <c r="L297" s="10">
        <v>0.15079365079365079</v>
      </c>
      <c r="M297" s="10">
        <v>7.8125E-3</v>
      </c>
      <c r="N297" s="10">
        <v>9.3457943925233638E-3</v>
      </c>
      <c r="O297" s="10">
        <v>0.52173913043478259</v>
      </c>
      <c r="P297" s="10">
        <v>1</v>
      </c>
      <c r="Q297" s="10">
        <v>0.79761904761904767</v>
      </c>
    </row>
    <row r="298" spans="1:17">
      <c r="A298" s="9" t="s">
        <v>370</v>
      </c>
      <c r="B298" s="9" t="s">
        <v>377</v>
      </c>
      <c r="C298" s="10">
        <v>0.9709821428571429</v>
      </c>
      <c r="D298" s="10">
        <v>0.660377358490566</v>
      </c>
      <c r="E298" s="10">
        <v>0.22916666666666666</v>
      </c>
      <c r="F298" s="10">
        <v>8.0419580419580416E-2</v>
      </c>
      <c r="G298" s="10">
        <v>0.97807017543859653</v>
      </c>
      <c r="H298" s="10">
        <v>0.96363636363636362</v>
      </c>
      <c r="I298" s="10">
        <v>0.52380952380952384</v>
      </c>
      <c r="J298" s="10">
        <v>0.75</v>
      </c>
      <c r="K298" s="10">
        <v>0.19526627218934911</v>
      </c>
      <c r="L298" s="10">
        <v>0.28205128205128205</v>
      </c>
      <c r="M298" s="10">
        <v>8.2191780821917804E-2</v>
      </c>
      <c r="N298" s="10">
        <v>7.857142857142857E-2</v>
      </c>
      <c r="O298" s="10">
        <v>0.47619047619047616</v>
      </c>
      <c r="P298" s="10">
        <v>0.96610169491525422</v>
      </c>
      <c r="Q298" s="10">
        <v>0.76595744680851063</v>
      </c>
    </row>
    <row r="299" spans="1:17">
      <c r="A299" s="9" t="s">
        <v>370</v>
      </c>
      <c r="B299" s="9" t="s">
        <v>378</v>
      </c>
      <c r="C299" s="10">
        <v>0.97066167290886396</v>
      </c>
      <c r="D299" s="10">
        <v>0.67816091954022983</v>
      </c>
      <c r="E299" s="10">
        <v>0.25751421608448416</v>
      </c>
      <c r="F299" s="10">
        <v>2.9116465863453816E-2</v>
      </c>
      <c r="G299" s="10">
        <v>0.96526946107784428</v>
      </c>
      <c r="H299" s="10">
        <v>0.97653194263363752</v>
      </c>
      <c r="I299" s="10">
        <v>0.63917525773195871</v>
      </c>
      <c r="J299" s="10">
        <v>0.72727272727272729</v>
      </c>
      <c r="K299" s="10">
        <v>0.19435736677115986</v>
      </c>
      <c r="L299" s="10">
        <v>0.34774774774774775</v>
      </c>
      <c r="M299" s="10">
        <v>2.7237354085603113E-2</v>
      </c>
      <c r="N299" s="10">
        <v>3.1120331950207469E-2</v>
      </c>
      <c r="O299" s="10">
        <v>0.6067415730337079</v>
      </c>
      <c r="P299" s="10">
        <v>0.99065420560747663</v>
      </c>
      <c r="Q299" s="10">
        <v>0.77288135593220342</v>
      </c>
    </row>
    <row r="300" spans="1:17">
      <c r="A300" s="9" t="s">
        <v>370</v>
      </c>
      <c r="B300" s="9" t="s">
        <v>379</v>
      </c>
      <c r="C300" s="10">
        <v>0.95002807411566537</v>
      </c>
      <c r="D300" s="10">
        <v>0.4195121951219512</v>
      </c>
      <c r="E300" s="10">
        <v>9.7427903351519879E-2</v>
      </c>
      <c r="F300" s="10">
        <v>2.976190476190476E-3</v>
      </c>
      <c r="G300" s="10">
        <v>0.9341517857142857</v>
      </c>
      <c r="H300" s="10">
        <v>0.96610169491525422</v>
      </c>
      <c r="I300" s="10">
        <v>0.26470588235294118</v>
      </c>
      <c r="J300" s="10">
        <v>0.57281553398058249</v>
      </c>
      <c r="K300" s="10">
        <v>6.3467492260061917E-2</v>
      </c>
      <c r="L300" s="10">
        <v>0.14334470989761092</v>
      </c>
      <c r="M300" s="10">
        <v>3.8684719535783366E-3</v>
      </c>
      <c r="N300" s="10">
        <v>2.0366598778004071E-3</v>
      </c>
      <c r="O300" s="10">
        <v>0.62893081761006286</v>
      </c>
      <c r="P300" s="10">
        <v>0.98300283286118983</v>
      </c>
      <c r="Q300" s="10">
        <v>0.61803713527851456</v>
      </c>
    </row>
    <row r="301" spans="1:17">
      <c r="A301" s="9" t="s">
        <v>370</v>
      </c>
      <c r="B301" s="9" t="s">
        <v>380</v>
      </c>
      <c r="C301" s="10">
        <v>0.99211822660098525</v>
      </c>
      <c r="D301" s="10">
        <v>0.81428571428571428</v>
      </c>
      <c r="E301" s="10">
        <v>0.44103773584905659</v>
      </c>
      <c r="F301" s="10">
        <v>7.28744939271255E-2</v>
      </c>
      <c r="G301" s="10">
        <v>0.98811881188118811</v>
      </c>
      <c r="H301" s="10">
        <v>0.99607843137254903</v>
      </c>
      <c r="I301" s="10">
        <v>0.72727272727272729</v>
      </c>
      <c r="J301" s="10">
        <v>0.89189189189189189</v>
      </c>
      <c r="K301" s="10">
        <v>0.40144230769230771</v>
      </c>
      <c r="L301" s="10">
        <v>0.49759615384615385</v>
      </c>
      <c r="M301" s="10">
        <v>5.4945054945054944E-2</v>
      </c>
      <c r="N301" s="10">
        <v>9.0185676392572939E-2</v>
      </c>
      <c r="O301" s="10">
        <v>0.58208955223880599</v>
      </c>
      <c r="P301" s="10">
        <v>1</v>
      </c>
      <c r="Q301" s="10">
        <v>0.89600000000000002</v>
      </c>
    </row>
    <row r="302" spans="1:17">
      <c r="A302" s="9" t="s">
        <v>370</v>
      </c>
      <c r="B302" s="9" t="s">
        <v>381</v>
      </c>
      <c r="C302" s="10">
        <v>0.95574534161490687</v>
      </c>
      <c r="D302" s="10">
        <v>0.60526315789473684</v>
      </c>
      <c r="E302" s="10">
        <v>0.23000987166831194</v>
      </c>
      <c r="F302" s="10">
        <v>2.7186761229314422E-2</v>
      </c>
      <c r="G302" s="10">
        <v>0.94837758112094395</v>
      </c>
      <c r="H302" s="10">
        <v>0.9639344262295082</v>
      </c>
      <c r="I302" s="10">
        <v>0.5</v>
      </c>
      <c r="J302" s="10">
        <v>0.75</v>
      </c>
      <c r="K302" s="10">
        <v>0.17424242424242425</v>
      </c>
      <c r="L302" s="10">
        <v>0.30786026200873362</v>
      </c>
      <c r="M302" s="10">
        <v>2.2727272727272728E-2</v>
      </c>
      <c r="N302" s="10">
        <v>3.2019704433497539E-2</v>
      </c>
      <c r="O302" s="10">
        <v>0.46341463414634149</v>
      </c>
      <c r="P302" s="10">
        <v>0.98122065727699526</v>
      </c>
      <c r="Q302" s="10">
        <v>0.75471698113207553</v>
      </c>
    </row>
    <row r="303" spans="1:17">
      <c r="A303" s="9" t="s">
        <v>382</v>
      </c>
      <c r="B303" s="9" t="s">
        <v>383</v>
      </c>
      <c r="C303" s="10">
        <v>0.98539365871036699</v>
      </c>
      <c r="D303" s="10">
        <v>0.68246445497630337</v>
      </c>
      <c r="E303" s="10">
        <v>0.3209242618741977</v>
      </c>
      <c r="F303" s="10">
        <v>3.536345776031434E-2</v>
      </c>
      <c r="G303" s="10">
        <v>0.98525073746312686</v>
      </c>
      <c r="H303" s="10">
        <v>0.98552722260509995</v>
      </c>
      <c r="I303" s="10">
        <v>0.6</v>
      </c>
      <c r="J303" s="10">
        <v>0.79120879120879117</v>
      </c>
      <c r="K303" s="10">
        <v>0.27898550724637683</v>
      </c>
      <c r="L303" s="10">
        <v>0.37205387205387208</v>
      </c>
      <c r="M303" s="10">
        <v>4.3979057591623037E-2</v>
      </c>
      <c r="N303" s="10">
        <v>2.7752081406105456E-2</v>
      </c>
      <c r="O303" s="10">
        <v>0.6811594202898551</v>
      </c>
      <c r="P303" s="10">
        <v>0.99704142011834318</v>
      </c>
      <c r="Q303" s="10">
        <v>0.78272980501392753</v>
      </c>
    </row>
    <row r="304" spans="1:17">
      <c r="A304" s="9" t="s">
        <v>382</v>
      </c>
      <c r="B304" s="9" t="s">
        <v>384</v>
      </c>
      <c r="C304" s="10">
        <v>0.98880842659644508</v>
      </c>
      <c r="D304" s="10">
        <v>0.7407407407407407</v>
      </c>
      <c r="E304" s="10">
        <v>0.30903065451532724</v>
      </c>
      <c r="F304" s="10">
        <v>4.4019138755980861E-2</v>
      </c>
      <c r="G304" s="10">
        <v>0.9877384196185286</v>
      </c>
      <c r="H304" s="10">
        <v>0.98980891719745223</v>
      </c>
      <c r="I304" s="10">
        <v>0.65625</v>
      </c>
      <c r="J304" s="10">
        <v>0.81690140845070425</v>
      </c>
      <c r="K304" s="10">
        <v>0.26678141135972461</v>
      </c>
      <c r="L304" s="10">
        <v>0.36393989983305508</v>
      </c>
      <c r="M304" s="10">
        <v>4.665314401622718E-2</v>
      </c>
      <c r="N304" s="10">
        <v>4.1666666666666664E-2</v>
      </c>
      <c r="O304" s="10">
        <v>0.6785714285714286</v>
      </c>
      <c r="P304" s="10">
        <v>0.99450549450549453</v>
      </c>
      <c r="Q304" s="10">
        <v>0.83884297520661155</v>
      </c>
    </row>
    <row r="305" spans="1:17">
      <c r="A305" s="9" t="s">
        <v>382</v>
      </c>
      <c r="B305" s="9" t="s">
        <v>385</v>
      </c>
      <c r="C305" s="10">
        <v>0.98508017415312732</v>
      </c>
      <c r="D305" s="10">
        <v>0.69805398618957937</v>
      </c>
      <c r="E305" s="10">
        <v>0.38803930500422984</v>
      </c>
      <c r="F305" s="10">
        <v>6.1588582066397765E-2</v>
      </c>
      <c r="G305" s="10">
        <v>0.98370582406693818</v>
      </c>
      <c r="H305" s="10">
        <v>0.98636037329504667</v>
      </c>
      <c r="I305" s="10">
        <v>0.65581977471839803</v>
      </c>
      <c r="J305" s="10">
        <v>0.74055415617128462</v>
      </c>
      <c r="K305" s="10">
        <v>0.35636264336428181</v>
      </c>
      <c r="L305" s="10">
        <v>0.43818609513852586</v>
      </c>
      <c r="M305" s="10">
        <v>6.0288335517693317E-2</v>
      </c>
      <c r="N305" s="10">
        <v>6.2757807896287571E-2</v>
      </c>
      <c r="O305" s="10">
        <v>0.62728062554300612</v>
      </c>
      <c r="P305" s="10">
        <v>0.99217731421121247</v>
      </c>
      <c r="Q305" s="10">
        <v>0.80770655798443869</v>
      </c>
    </row>
    <row r="306" spans="1:17">
      <c r="A306" s="9" t="s">
        <v>382</v>
      </c>
      <c r="B306" s="9" t="s">
        <v>386</v>
      </c>
      <c r="C306" s="10">
        <v>0.98275527998449907</v>
      </c>
      <c r="D306" s="10">
        <v>0.6467780429594272</v>
      </c>
      <c r="E306" s="10">
        <v>0.36491311592477982</v>
      </c>
      <c r="F306" s="10">
        <v>4.653770675637791E-2</v>
      </c>
      <c r="G306" s="10">
        <v>0.98031173092698931</v>
      </c>
      <c r="H306" s="10">
        <v>0.98494307748806464</v>
      </c>
      <c r="I306" s="10">
        <v>0.59241706161137442</v>
      </c>
      <c r="J306" s="10">
        <v>0.70192307692307687</v>
      </c>
      <c r="K306" s="10">
        <v>0.34269662921348315</v>
      </c>
      <c r="L306" s="10">
        <v>0.40055762081784385</v>
      </c>
      <c r="M306" s="10">
        <v>4.1564792176039117E-2</v>
      </c>
      <c r="N306" s="10">
        <v>5.0750906266183324E-2</v>
      </c>
      <c r="O306" s="10">
        <v>0.64687499999999998</v>
      </c>
      <c r="P306" s="10">
        <v>0.99664991624790622</v>
      </c>
      <c r="Q306" s="10">
        <v>0.78237650200267028</v>
      </c>
    </row>
    <row r="307" spans="1:17">
      <c r="A307" s="9" t="s">
        <v>382</v>
      </c>
      <c r="B307" s="9" t="s">
        <v>387</v>
      </c>
      <c r="C307" s="10">
        <v>0.98020654044750433</v>
      </c>
      <c r="D307" s="10">
        <v>0.63001485884101038</v>
      </c>
      <c r="E307" s="10">
        <v>0.33693337389717065</v>
      </c>
      <c r="F307" s="10">
        <v>4.6809288718230022E-2</v>
      </c>
      <c r="G307" s="10">
        <v>0.97674418604651159</v>
      </c>
      <c r="H307" s="10">
        <v>0.98341625207296846</v>
      </c>
      <c r="I307" s="10">
        <v>0.56097560975609762</v>
      </c>
      <c r="J307" s="10">
        <v>0.69565217391304346</v>
      </c>
      <c r="K307" s="10">
        <v>0.30298223350253806</v>
      </c>
      <c r="L307" s="10">
        <v>0.38626609442060084</v>
      </c>
      <c r="M307" s="10">
        <v>4.8543689320388349E-2</v>
      </c>
      <c r="N307" s="10">
        <v>4.5266067726330336E-2</v>
      </c>
      <c r="O307" s="10">
        <v>0.68705035971223016</v>
      </c>
      <c r="P307" s="10">
        <v>0.98357664233576647</v>
      </c>
      <c r="Q307" s="10">
        <v>0.77363184079601988</v>
      </c>
    </row>
    <row r="308" spans="1:17">
      <c r="A308" s="9" t="s">
        <v>382</v>
      </c>
      <c r="B308" s="9" t="s">
        <v>388</v>
      </c>
      <c r="C308" s="10">
        <v>0.97788944723618088</v>
      </c>
      <c r="D308" s="10">
        <v>0.61764705882352944</v>
      </c>
      <c r="E308" s="10">
        <v>0.29326923076923078</v>
      </c>
      <c r="F308" s="10">
        <v>3.6111111111111108E-2</v>
      </c>
      <c r="G308" s="10">
        <v>0.97967479674796742</v>
      </c>
      <c r="H308" s="10">
        <v>0.97614314115308154</v>
      </c>
      <c r="I308" s="10">
        <v>0.4375</v>
      </c>
      <c r="J308" s="10">
        <v>0.77777777777777779</v>
      </c>
      <c r="K308" s="10">
        <v>0.23152709359605911</v>
      </c>
      <c r="L308" s="10">
        <v>0.36319612590799033</v>
      </c>
      <c r="M308" s="10">
        <v>2.2857142857142857E-2</v>
      </c>
      <c r="N308" s="10">
        <v>4.8648648648648651E-2</v>
      </c>
      <c r="O308" s="10">
        <v>0.63888888888888884</v>
      </c>
      <c r="P308" s="10">
        <v>1</v>
      </c>
      <c r="Q308" s="10">
        <v>0.76335877862595425</v>
      </c>
    </row>
    <row r="309" spans="1:17">
      <c r="A309" s="9" t="s">
        <v>382</v>
      </c>
      <c r="B309" s="9" t="s">
        <v>389</v>
      </c>
      <c r="C309" s="10">
        <v>0.97427652733118975</v>
      </c>
      <c r="D309" s="10">
        <v>0.8</v>
      </c>
      <c r="E309" s="10">
        <v>0.23754789272030652</v>
      </c>
      <c r="F309" s="10">
        <v>1.8264840182648401E-2</v>
      </c>
      <c r="G309" s="10">
        <v>0.967741935483871</v>
      </c>
      <c r="H309" s="10">
        <v>0.98076923076923073</v>
      </c>
      <c r="I309" s="10">
        <v>0.83333333333333337</v>
      </c>
      <c r="J309" s="10">
        <v>0.7857142857142857</v>
      </c>
      <c r="K309" s="10">
        <v>0.18978102189781021</v>
      </c>
      <c r="L309" s="10">
        <v>0.30769230769230771</v>
      </c>
      <c r="M309" s="10">
        <v>1.7857142857142856E-2</v>
      </c>
      <c r="N309" s="10">
        <v>1.8691588785046728E-2</v>
      </c>
      <c r="O309" s="10">
        <v>0.69565217391304346</v>
      </c>
      <c r="P309" s="10">
        <v>1</v>
      </c>
      <c r="Q309" s="10">
        <v>0.90243902439024393</v>
      </c>
    </row>
    <row r="310" spans="1:17">
      <c r="A310" s="9" t="s">
        <v>382</v>
      </c>
      <c r="B310" s="9" t="s">
        <v>390</v>
      </c>
      <c r="C310" s="10">
        <v>0.97098821396192203</v>
      </c>
      <c r="D310" s="10">
        <v>0.70408163265306123</v>
      </c>
      <c r="E310" s="10">
        <v>0.29068462401795736</v>
      </c>
      <c r="F310" s="10">
        <v>3.3875338753387531E-2</v>
      </c>
      <c r="G310" s="10">
        <v>0.96323529411764708</v>
      </c>
      <c r="H310" s="10">
        <v>0.97853309481216455</v>
      </c>
      <c r="I310" s="10">
        <v>0.62745098039215685</v>
      </c>
      <c r="J310" s="10">
        <v>0.78723404255319152</v>
      </c>
      <c r="K310" s="10">
        <v>0.25629290617848971</v>
      </c>
      <c r="L310" s="10">
        <v>0.34507042253521125</v>
      </c>
      <c r="M310" s="10">
        <v>3.0640668523676879E-2</v>
      </c>
      <c r="N310" s="10">
        <v>3.6939313984168866E-2</v>
      </c>
      <c r="O310" s="10">
        <v>0.75</v>
      </c>
      <c r="P310" s="10">
        <v>0.99270072992700731</v>
      </c>
      <c r="Q310" s="10">
        <v>0.80124223602484468</v>
      </c>
    </row>
    <row r="311" spans="1:17">
      <c r="A311" s="9" t="s">
        <v>382</v>
      </c>
      <c r="B311" s="9" t="s">
        <v>391</v>
      </c>
      <c r="C311" s="10">
        <v>0.99056603773584906</v>
      </c>
      <c r="D311" s="10">
        <v>0.91935483870967738</v>
      </c>
      <c r="E311" s="10">
        <v>0.35606060606060608</v>
      </c>
      <c r="F311" s="10">
        <v>3.64741641337386E-2</v>
      </c>
      <c r="G311" s="10">
        <v>0.99262899262899262</v>
      </c>
      <c r="H311" s="10">
        <v>0.98689956331877726</v>
      </c>
      <c r="I311" s="10">
        <v>0.93269230769230771</v>
      </c>
      <c r="J311" s="10">
        <v>0.85</v>
      </c>
      <c r="K311" s="10">
        <v>0.35121951219512193</v>
      </c>
      <c r="L311" s="10">
        <v>0.38333333333333336</v>
      </c>
      <c r="M311" s="10">
        <v>4.2424242424242427E-2</v>
      </c>
      <c r="N311" s="10">
        <v>3.048780487804878E-2</v>
      </c>
      <c r="O311" s="10">
        <v>0.6785714285714286</v>
      </c>
      <c r="P311" s="10">
        <v>1</v>
      </c>
      <c r="Q311" s="10">
        <v>0.9555555555555556</v>
      </c>
    </row>
    <row r="312" spans="1:17">
      <c r="A312" s="9" t="s">
        <v>382</v>
      </c>
      <c r="B312" s="9" t="s">
        <v>392</v>
      </c>
      <c r="C312" s="10">
        <v>0.98769638462994513</v>
      </c>
      <c r="D312" s="10">
        <v>0.75406032482598606</v>
      </c>
      <c r="E312" s="10">
        <v>0.38279619754231392</v>
      </c>
      <c r="F312" s="10">
        <v>5.254604550379198E-2</v>
      </c>
      <c r="G312" s="10">
        <v>0.98743619945033367</v>
      </c>
      <c r="H312" s="10">
        <v>0.98793859649122806</v>
      </c>
      <c r="I312" s="10">
        <v>0.7072072072072072</v>
      </c>
      <c r="J312" s="10">
        <v>0.80382775119617222</v>
      </c>
      <c r="K312" s="10">
        <v>0.34370442391832767</v>
      </c>
      <c r="L312" s="10">
        <v>0.43703703703703706</v>
      </c>
      <c r="M312" s="10">
        <v>4.5428407130534788E-2</v>
      </c>
      <c r="N312" s="10">
        <v>5.8883768561187919E-2</v>
      </c>
      <c r="O312" s="10">
        <v>0.69649805447470814</v>
      </c>
      <c r="P312" s="10">
        <v>1</v>
      </c>
      <c r="Q312" s="10">
        <v>0.84112149532710279</v>
      </c>
    </row>
    <row r="313" spans="1:17">
      <c r="A313" s="9" t="s">
        <v>382</v>
      </c>
      <c r="B313" s="9" t="s">
        <v>393</v>
      </c>
      <c r="C313" s="10">
        <v>0.98921105866486847</v>
      </c>
      <c r="D313" s="10">
        <v>0.55084745762711862</v>
      </c>
      <c r="E313" s="10">
        <v>0.32487725040916532</v>
      </c>
      <c r="F313" s="10">
        <v>4.1501976284584984E-2</v>
      </c>
      <c r="G313" s="10">
        <v>0.98684210526315785</v>
      </c>
      <c r="H313" s="10">
        <v>0.99170124481327804</v>
      </c>
      <c r="I313" s="10">
        <v>0.532258064516129</v>
      </c>
      <c r="J313" s="10">
        <v>0.5714285714285714</v>
      </c>
      <c r="K313" s="10">
        <v>0.27432216905901119</v>
      </c>
      <c r="L313" s="10">
        <v>0.39612676056338031</v>
      </c>
      <c r="M313" s="10">
        <v>3.3596837944664032E-2</v>
      </c>
      <c r="N313" s="10">
        <v>4.9407114624505928E-2</v>
      </c>
      <c r="O313" s="10">
        <v>0.58904109589041098</v>
      </c>
      <c r="P313" s="10">
        <v>1</v>
      </c>
      <c r="Q313" s="10">
        <v>0.70048309178743962</v>
      </c>
    </row>
    <row r="314" spans="1:17">
      <c r="A314" s="9" t="s">
        <v>382</v>
      </c>
      <c r="B314" s="9" t="s">
        <v>394</v>
      </c>
      <c r="C314" s="10">
        <v>0.97105643994211288</v>
      </c>
      <c r="D314" s="10">
        <v>0.86928104575163401</v>
      </c>
      <c r="E314" s="10">
        <v>0.28584995251661921</v>
      </c>
      <c r="F314" s="10">
        <v>3.3936651583710405E-2</v>
      </c>
      <c r="G314" s="10">
        <v>0.96934306569343065</v>
      </c>
      <c r="H314" s="10">
        <v>0.97274031563845054</v>
      </c>
      <c r="I314" s="10">
        <v>0.86301369863013699</v>
      </c>
      <c r="J314" s="10">
        <v>0.875</v>
      </c>
      <c r="K314" s="10">
        <v>0.2413127413127413</v>
      </c>
      <c r="L314" s="10">
        <v>0.34714003944773175</v>
      </c>
      <c r="M314" s="10">
        <v>3.2258064516129031E-2</v>
      </c>
      <c r="N314" s="10">
        <v>3.5555555555555556E-2</v>
      </c>
      <c r="O314" s="10">
        <v>0.83333333333333337</v>
      </c>
      <c r="P314" s="10">
        <v>1</v>
      </c>
      <c r="Q314" s="10">
        <v>0.90636704119850187</v>
      </c>
    </row>
    <row r="315" spans="1:17">
      <c r="A315" s="9" t="s">
        <v>382</v>
      </c>
      <c r="B315" s="9" t="s">
        <v>395</v>
      </c>
      <c r="C315" s="10">
        <v>0.98121477770820287</v>
      </c>
      <c r="D315" s="10">
        <v>0.72592592592592597</v>
      </c>
      <c r="E315" s="10">
        <v>0.33538461538461539</v>
      </c>
      <c r="F315" s="10">
        <v>3.9819004524886875E-2</v>
      </c>
      <c r="G315" s="10">
        <v>0.97225891677675036</v>
      </c>
      <c r="H315" s="10">
        <v>0.98928571428571432</v>
      </c>
      <c r="I315" s="10">
        <v>0.70588235294117652</v>
      </c>
      <c r="J315" s="10">
        <v>0.74626865671641796</v>
      </c>
      <c r="K315" s="10">
        <v>0.29738562091503268</v>
      </c>
      <c r="L315" s="10">
        <v>0.38253012048192769</v>
      </c>
      <c r="M315" s="10">
        <v>5.1823416506717852E-2</v>
      </c>
      <c r="N315" s="10">
        <v>2.9109589041095889E-2</v>
      </c>
      <c r="O315" s="10">
        <v>0.6633663366336634</v>
      </c>
      <c r="P315" s="10">
        <v>0.99497487437185927</v>
      </c>
      <c r="Q315" s="10">
        <v>0.83261802575107291</v>
      </c>
    </row>
    <row r="316" spans="1:17">
      <c r="A316" s="9" t="s">
        <v>382</v>
      </c>
      <c r="B316" s="9" t="s">
        <v>396</v>
      </c>
      <c r="C316" s="10">
        <v>0.9874085417730134</v>
      </c>
      <c r="D316" s="10">
        <v>0.69841269841269837</v>
      </c>
      <c r="E316" s="10">
        <v>0.3383611903791276</v>
      </c>
      <c r="F316" s="10">
        <v>4.3643263757115747E-2</v>
      </c>
      <c r="G316" s="10">
        <v>0.98299078667611628</v>
      </c>
      <c r="H316" s="10">
        <v>0.99148936170212765</v>
      </c>
      <c r="I316" s="10">
        <v>0.67431192660550454</v>
      </c>
      <c r="J316" s="10">
        <v>0.72197309417040356</v>
      </c>
      <c r="K316" s="10">
        <v>0.31491712707182318</v>
      </c>
      <c r="L316" s="10">
        <v>0.3758691206543967</v>
      </c>
      <c r="M316" s="10">
        <v>4.5522761380690342E-2</v>
      </c>
      <c r="N316" s="10">
        <v>4.1948579161028419E-2</v>
      </c>
      <c r="O316" s="10">
        <v>0.74534161490683226</v>
      </c>
      <c r="P316" s="10">
        <v>0.99198717948717952</v>
      </c>
      <c r="Q316" s="10">
        <v>0.79973821989528793</v>
      </c>
    </row>
    <row r="317" spans="1:17">
      <c r="A317" s="9" t="s">
        <v>382</v>
      </c>
      <c r="B317" s="9" t="s">
        <v>397</v>
      </c>
      <c r="C317" s="10">
        <v>0.97958561852528947</v>
      </c>
      <c r="D317" s="10">
        <v>0.6470588235294118</v>
      </c>
      <c r="E317" s="10">
        <v>0.34702861335289803</v>
      </c>
      <c r="F317" s="10">
        <v>4.1684572410829394E-2</v>
      </c>
      <c r="G317" s="10">
        <v>0.97964376590330793</v>
      </c>
      <c r="H317" s="10">
        <v>0.97953216374269003</v>
      </c>
      <c r="I317" s="10">
        <v>0.5461538461538461</v>
      </c>
      <c r="J317" s="10">
        <v>0.752</v>
      </c>
      <c r="K317" s="10">
        <v>0.31129900076863953</v>
      </c>
      <c r="L317" s="10">
        <v>0.39808682855040473</v>
      </c>
      <c r="M317" s="10">
        <v>4.3399638336347197E-2</v>
      </c>
      <c r="N317" s="10">
        <v>4.013104013104013E-2</v>
      </c>
      <c r="O317" s="10">
        <v>0.60122699386503065</v>
      </c>
      <c r="P317" s="10">
        <v>0.99404761904761907</v>
      </c>
      <c r="Q317" s="10">
        <v>0.76401869158878499</v>
      </c>
    </row>
    <row r="318" spans="1:17">
      <c r="A318" s="9" t="s">
        <v>382</v>
      </c>
      <c r="B318" s="9" t="s">
        <v>398</v>
      </c>
      <c r="C318" s="10">
        <v>0.98773006134969321</v>
      </c>
      <c r="D318" s="10">
        <v>0.63095238095238093</v>
      </c>
      <c r="E318" s="10">
        <v>0.3149847094801223</v>
      </c>
      <c r="F318" s="10">
        <v>6.0150375939849621E-2</v>
      </c>
      <c r="G318" s="10">
        <v>0.99014778325123154</v>
      </c>
      <c r="H318" s="10">
        <v>0.9853300733496333</v>
      </c>
      <c r="I318" s="10">
        <v>0.54761904761904767</v>
      </c>
      <c r="J318" s="10">
        <v>0.7142857142857143</v>
      </c>
      <c r="K318" s="10">
        <v>0.27272727272727271</v>
      </c>
      <c r="L318" s="10">
        <v>0.38387096774193546</v>
      </c>
      <c r="M318" s="10">
        <v>6.6666666666666666E-2</v>
      </c>
      <c r="N318" s="10">
        <v>5.3435114503816793E-2</v>
      </c>
      <c r="O318" s="10">
        <v>0.83783783783783783</v>
      </c>
      <c r="P318" s="10">
        <v>0.98969072164948457</v>
      </c>
      <c r="Q318" s="10">
        <v>0.75939849624060152</v>
      </c>
    </row>
    <row r="319" spans="1:17">
      <c r="A319" s="9" t="s">
        <v>382</v>
      </c>
      <c r="B319" s="9" t="s">
        <v>399</v>
      </c>
      <c r="C319" s="10">
        <v>0.98781630740393622</v>
      </c>
      <c r="D319" s="10">
        <v>0.64864864864864868</v>
      </c>
      <c r="E319" s="10">
        <v>0.28440366972477066</v>
      </c>
      <c r="F319" s="10">
        <v>2.6917900403768506E-2</v>
      </c>
      <c r="G319" s="10">
        <v>0.99034749034749037</v>
      </c>
      <c r="H319" s="10">
        <v>0.98542805100182151</v>
      </c>
      <c r="I319" s="10">
        <v>0.64864864864864868</v>
      </c>
      <c r="J319" s="10">
        <v>0.64864864864864868</v>
      </c>
      <c r="K319" s="10">
        <v>0.25943396226415094</v>
      </c>
      <c r="L319" s="10">
        <v>0.32470588235294118</v>
      </c>
      <c r="M319" s="10">
        <v>2.23463687150838E-2</v>
      </c>
      <c r="N319" s="10">
        <v>3.1168831168831169E-2</v>
      </c>
      <c r="O319" s="10">
        <v>0.71153846153846156</v>
      </c>
      <c r="P319" s="10">
        <v>1</v>
      </c>
      <c r="Q319" s="10">
        <v>0.79577464788732399</v>
      </c>
    </row>
    <row r="320" spans="1:17">
      <c r="A320" s="9" t="s">
        <v>382</v>
      </c>
      <c r="B320" s="9" t="s">
        <v>400</v>
      </c>
      <c r="C320" s="10">
        <v>0.98460144927536231</v>
      </c>
      <c r="D320" s="10">
        <v>0.65476190476190477</v>
      </c>
      <c r="E320" s="10">
        <v>0.29379760609357997</v>
      </c>
      <c r="F320" s="10">
        <v>2.5673940949935817E-2</v>
      </c>
      <c r="G320" s="10">
        <v>0.97992700729927007</v>
      </c>
      <c r="H320" s="10">
        <v>0.98920863309352514</v>
      </c>
      <c r="I320" s="10">
        <v>0.5</v>
      </c>
      <c r="J320" s="10">
        <v>0.79545454545454541</v>
      </c>
      <c r="K320" s="10">
        <v>0.26419213973799127</v>
      </c>
      <c r="L320" s="10">
        <v>0.33483146067415731</v>
      </c>
      <c r="M320" s="10">
        <v>2.3746701846965697E-2</v>
      </c>
      <c r="N320" s="10">
        <v>2.75E-2</v>
      </c>
      <c r="O320" s="10">
        <v>0.73611111111111116</v>
      </c>
      <c r="P320" s="10">
        <v>1</v>
      </c>
      <c r="Q320" s="10">
        <v>0.77777777777777779</v>
      </c>
    </row>
    <row r="321" spans="1:17">
      <c r="A321" s="9" t="s">
        <v>382</v>
      </c>
      <c r="B321" s="9" t="s">
        <v>401</v>
      </c>
      <c r="C321" s="10">
        <v>0.98552707373271886</v>
      </c>
      <c r="D321" s="10">
        <v>0.75425330812854441</v>
      </c>
      <c r="E321" s="10">
        <v>0.42543062408032545</v>
      </c>
      <c r="F321" s="10">
        <v>5.9244858283024657E-2</v>
      </c>
      <c r="G321" s="10">
        <v>0.98238217135973493</v>
      </c>
      <c r="H321" s="10">
        <v>0.98840899682627292</v>
      </c>
      <c r="I321" s="10">
        <v>0.70038167938931295</v>
      </c>
      <c r="J321" s="10">
        <v>0.80711610486891383</v>
      </c>
      <c r="K321" s="10">
        <v>0.38862472567666423</v>
      </c>
      <c r="L321" s="10">
        <v>0.47814910025706941</v>
      </c>
      <c r="M321" s="10">
        <v>6.5031749507335229E-2</v>
      </c>
      <c r="N321" s="10">
        <v>5.4168267383787938E-2</v>
      </c>
      <c r="O321" s="10">
        <v>0.72010869565217395</v>
      </c>
      <c r="P321" s="10">
        <v>0.99195710455764075</v>
      </c>
      <c r="Q321" s="10">
        <v>0.84477124183006536</v>
      </c>
    </row>
    <row r="322" spans="1:17">
      <c r="A322" s="9" t="s">
        <v>382</v>
      </c>
      <c r="B322" s="9" t="s">
        <v>402</v>
      </c>
      <c r="C322" s="10">
        <v>0.97324840764331211</v>
      </c>
      <c r="D322" s="10">
        <v>0.66896551724137931</v>
      </c>
      <c r="E322" s="10">
        <v>0.31240310077519379</v>
      </c>
      <c r="F322" s="10">
        <v>4.9405306495882893E-2</v>
      </c>
      <c r="G322" s="10">
        <v>0.97422680412371132</v>
      </c>
      <c r="H322" s="10">
        <v>0.97229219143576828</v>
      </c>
      <c r="I322" s="10">
        <v>0.60273972602739723</v>
      </c>
      <c r="J322" s="10">
        <v>0.73611111111111116</v>
      </c>
      <c r="K322" s="10">
        <v>0.28661417322834648</v>
      </c>
      <c r="L322" s="10">
        <v>0.34858044164037855</v>
      </c>
      <c r="M322" s="10">
        <v>4.3809523809523812E-2</v>
      </c>
      <c r="N322" s="10">
        <v>5.4577464788732391E-2</v>
      </c>
      <c r="O322" s="10">
        <v>0.56451612903225812</v>
      </c>
      <c r="P322" s="10">
        <v>0.98657718120805371</v>
      </c>
      <c r="Q322" s="10">
        <v>0.75454545454545452</v>
      </c>
    </row>
    <row r="323" spans="1:17">
      <c r="A323" s="9" t="s">
        <v>382</v>
      </c>
      <c r="B323" s="9" t="s">
        <v>403</v>
      </c>
      <c r="C323" s="10">
        <v>0.98718633208756001</v>
      </c>
      <c r="D323" s="10">
        <v>0.58273381294964033</v>
      </c>
      <c r="E323" s="10">
        <v>0.34386852085967129</v>
      </c>
      <c r="F323" s="10">
        <v>4.0756914119359534E-2</v>
      </c>
      <c r="G323" s="10">
        <v>0.98606271777003485</v>
      </c>
      <c r="H323" s="10">
        <v>0.98814229249011853</v>
      </c>
      <c r="I323" s="10">
        <v>0.57894736842105265</v>
      </c>
      <c r="J323" s="10">
        <v>0.58730158730158732</v>
      </c>
      <c r="K323" s="10">
        <v>0.30932203389830509</v>
      </c>
      <c r="L323" s="10">
        <v>0.38922155688622756</v>
      </c>
      <c r="M323" s="10">
        <v>4.2763157894736843E-2</v>
      </c>
      <c r="N323" s="10">
        <v>3.91644908616188E-2</v>
      </c>
      <c r="O323" s="10">
        <v>0.55102040816326525</v>
      </c>
      <c r="P323" s="10">
        <v>0.99497487437185927</v>
      </c>
      <c r="Q323" s="10">
        <v>0.73799126637554591</v>
      </c>
    </row>
    <row r="324" spans="1:17">
      <c r="A324" s="9" t="s">
        <v>382</v>
      </c>
      <c r="B324" s="9" t="s">
        <v>404</v>
      </c>
      <c r="C324" s="10">
        <v>0.9841999025544651</v>
      </c>
      <c r="D324" s="10">
        <v>0.65086599817684598</v>
      </c>
      <c r="E324" s="10">
        <v>0.33207006905844705</v>
      </c>
      <c r="F324" s="10">
        <v>6.3490501033566293E-2</v>
      </c>
      <c r="G324" s="10">
        <v>0.98202638063487457</v>
      </c>
      <c r="H324" s="10">
        <v>0.98620782003213714</v>
      </c>
      <c r="I324" s="10">
        <v>0.60845588235294112</v>
      </c>
      <c r="J324" s="10">
        <v>0.69258589511754065</v>
      </c>
      <c r="K324" s="10">
        <v>0.30639431616341029</v>
      </c>
      <c r="L324" s="10">
        <v>0.36966666666666664</v>
      </c>
      <c r="M324" s="10">
        <v>6.9645479337109295E-2</v>
      </c>
      <c r="N324" s="10">
        <v>5.8048961424332343E-2</v>
      </c>
      <c r="O324" s="10">
        <v>0.61290322580645162</v>
      </c>
      <c r="P324" s="10">
        <v>0.99709471237652525</v>
      </c>
      <c r="Q324" s="10">
        <v>0.78353184878301396</v>
      </c>
    </row>
    <row r="325" spans="1:17">
      <c r="A325" s="9" t="s">
        <v>382</v>
      </c>
      <c r="B325" s="9" t="s">
        <v>405</v>
      </c>
      <c r="C325" s="10">
        <v>0.99127780200610549</v>
      </c>
      <c r="D325" s="10">
        <v>0.61788617886178865</v>
      </c>
      <c r="E325" s="10">
        <v>0.35237842147222959</v>
      </c>
      <c r="F325" s="10">
        <v>5.4062499999999999E-2</v>
      </c>
      <c r="G325" s="10">
        <v>0.99364502950522016</v>
      </c>
      <c r="H325" s="10">
        <v>0.98908938313050776</v>
      </c>
      <c r="I325" s="10">
        <v>0.53513513513513511</v>
      </c>
      <c r="J325" s="10">
        <v>0.70108695652173914</v>
      </c>
      <c r="K325" s="10">
        <v>0.32346368715083801</v>
      </c>
      <c r="L325" s="10">
        <v>0.39628647214854112</v>
      </c>
      <c r="M325" s="10">
        <v>6.032786885245902E-2</v>
      </c>
      <c r="N325" s="10">
        <v>4.8358208955223879E-2</v>
      </c>
      <c r="O325" s="10">
        <v>0.69260700389105057</v>
      </c>
      <c r="P325" s="10">
        <v>0.9925373134328358</v>
      </c>
      <c r="Q325" s="10">
        <v>0.76226993865030679</v>
      </c>
    </row>
    <row r="326" spans="1:17">
      <c r="A326" s="9" t="s">
        <v>382</v>
      </c>
      <c r="B326" s="9" t="s">
        <v>406</v>
      </c>
      <c r="C326" s="10">
        <v>0.98402555910543132</v>
      </c>
      <c r="D326" s="10">
        <v>0.75</v>
      </c>
      <c r="E326" s="10">
        <v>0.2265625</v>
      </c>
      <c r="F326" s="10">
        <v>1.8264840182648401E-2</v>
      </c>
      <c r="G326" s="10">
        <v>0.97674418604651159</v>
      </c>
      <c r="H326" s="10">
        <v>0.99290780141843971</v>
      </c>
      <c r="I326" s="10">
        <v>0.75</v>
      </c>
      <c r="J326" s="10">
        <v>0.75</v>
      </c>
      <c r="K326" s="10">
        <v>0.22556390977443608</v>
      </c>
      <c r="L326" s="10">
        <v>0.23931623931623933</v>
      </c>
      <c r="M326" s="10">
        <v>9.0090090090090089E-3</v>
      </c>
      <c r="N326" s="10">
        <v>2.7777777777777776E-2</v>
      </c>
      <c r="O326" s="10">
        <v>0.59090909090909094</v>
      </c>
      <c r="P326" s="10">
        <v>1</v>
      </c>
      <c r="Q326" s="10">
        <v>0.83333333333333337</v>
      </c>
    </row>
    <row r="327" spans="1:17">
      <c r="A327" s="9" t="s">
        <v>382</v>
      </c>
      <c r="B327" s="9" t="s">
        <v>407</v>
      </c>
      <c r="C327" s="10">
        <v>0.97881040892193305</v>
      </c>
      <c r="D327" s="10">
        <v>0.63285024154589375</v>
      </c>
      <c r="E327" s="10">
        <v>0.35428828019757519</v>
      </c>
      <c r="F327" s="10">
        <v>5.389541088580576E-2</v>
      </c>
      <c r="G327" s="10">
        <v>0.9731389102072141</v>
      </c>
      <c r="H327" s="10">
        <v>0.98413842826243692</v>
      </c>
      <c r="I327" s="10">
        <v>0.51401869158878499</v>
      </c>
      <c r="J327" s="10">
        <v>0.76</v>
      </c>
      <c r="K327" s="10">
        <v>0.32800751879699247</v>
      </c>
      <c r="L327" s="10">
        <v>0.39855072463768115</v>
      </c>
      <c r="M327" s="10">
        <v>5.4809843400447429E-2</v>
      </c>
      <c r="N327" s="10">
        <v>5.3061224489795916E-2</v>
      </c>
      <c r="O327" s="10">
        <v>0.76666666666666672</v>
      </c>
      <c r="P327" s="10">
        <v>0.9836601307189542</v>
      </c>
      <c r="Q327" s="10">
        <v>0.7612359550561798</v>
      </c>
    </row>
    <row r="328" spans="1:17">
      <c r="A328" s="9" t="s">
        <v>382</v>
      </c>
      <c r="B328" s="9" t="s">
        <v>408</v>
      </c>
      <c r="C328" s="10">
        <v>0.98995060145556013</v>
      </c>
      <c r="D328" s="10">
        <v>0.79924344771683331</v>
      </c>
      <c r="E328" s="10">
        <v>0.50752519596864498</v>
      </c>
      <c r="F328" s="10">
        <v>9.0343647955216919E-2</v>
      </c>
      <c r="G328" s="10">
        <v>0.98951476211123812</v>
      </c>
      <c r="H328" s="10">
        <v>0.99035021142795188</v>
      </c>
      <c r="I328" s="10">
        <v>0.76511503477795617</v>
      </c>
      <c r="J328" s="10">
        <v>0.83406113537117899</v>
      </c>
      <c r="K328" s="10">
        <v>0.49486098612229434</v>
      </c>
      <c r="L328" s="10">
        <v>0.5390625</v>
      </c>
      <c r="M328" s="10">
        <v>9.6622941668992463E-2</v>
      </c>
      <c r="N328" s="10">
        <v>8.4901552900198352E-2</v>
      </c>
      <c r="O328" s="10">
        <v>0.69208736126029358</v>
      </c>
      <c r="P328" s="10">
        <v>0.9950239587172871</v>
      </c>
      <c r="Q328" s="10">
        <v>0.87740164684354982</v>
      </c>
    </row>
    <row r="329" spans="1:17">
      <c r="A329" s="9" t="s">
        <v>382</v>
      </c>
      <c r="B329" s="9" t="s">
        <v>409</v>
      </c>
      <c r="C329" s="10">
        <v>0.97515527950310554</v>
      </c>
      <c r="D329" s="10">
        <v>0.65497076023391809</v>
      </c>
      <c r="E329" s="10">
        <v>0.31385154880187027</v>
      </c>
      <c r="F329" s="10">
        <v>3.3783783783783786E-2</v>
      </c>
      <c r="G329" s="10">
        <v>0.96837944664031617</v>
      </c>
      <c r="H329" s="10">
        <v>0.98149861239592973</v>
      </c>
      <c r="I329" s="10">
        <v>0.61956521739130432</v>
      </c>
      <c r="J329" s="10">
        <v>0.69620253164556967</v>
      </c>
      <c r="K329" s="10">
        <v>0.28000000000000003</v>
      </c>
      <c r="L329" s="10">
        <v>0.35915492957746481</v>
      </c>
      <c r="M329" s="10">
        <v>3.0898876404494381E-2</v>
      </c>
      <c r="N329" s="10">
        <v>3.6458333333333336E-2</v>
      </c>
      <c r="O329" s="10">
        <v>0.67543859649122806</v>
      </c>
      <c r="P329" s="10">
        <v>0.98054474708171202</v>
      </c>
      <c r="Q329" s="10">
        <v>0.77591973244147161</v>
      </c>
    </row>
    <row r="330" spans="1:17">
      <c r="A330" s="9" t="s">
        <v>382</v>
      </c>
      <c r="B330" s="9" t="s">
        <v>410</v>
      </c>
      <c r="C330" s="10">
        <v>0.95953757225433522</v>
      </c>
      <c r="D330" s="10">
        <v>0.56818181818181823</v>
      </c>
      <c r="E330" s="10">
        <v>0.18048780487804877</v>
      </c>
      <c r="F330" s="10">
        <v>2.3121387283236993E-2</v>
      </c>
      <c r="G330" s="10">
        <v>0.96456692913385822</v>
      </c>
      <c r="H330" s="10">
        <v>0.95471698113207548</v>
      </c>
      <c r="I330" s="10">
        <v>0.4</v>
      </c>
      <c r="J330" s="10">
        <v>0.70833333333333337</v>
      </c>
      <c r="K330" s="10">
        <v>0.1306532663316583</v>
      </c>
      <c r="L330" s="10">
        <v>0.23645320197044334</v>
      </c>
      <c r="M330" s="10">
        <v>3.5087719298245612E-2</v>
      </c>
      <c r="N330" s="10">
        <v>1.1428571428571429E-2</v>
      </c>
      <c r="O330" s="10">
        <v>0.75862068965517238</v>
      </c>
      <c r="P330" s="10">
        <v>0.98630136986301364</v>
      </c>
      <c r="Q330" s="10">
        <v>0.74698795180722888</v>
      </c>
    </row>
    <row r="331" spans="1:17">
      <c r="A331" s="9" t="s">
        <v>382</v>
      </c>
      <c r="B331" s="9" t="s">
        <v>411</v>
      </c>
      <c r="C331" s="10">
        <v>0.9797428905336969</v>
      </c>
      <c r="D331" s="10">
        <v>0.63084112149532712</v>
      </c>
      <c r="E331" s="10">
        <v>0.28195308760172333</v>
      </c>
      <c r="F331" s="10">
        <v>3.465909090909091E-2</v>
      </c>
      <c r="G331" s="10">
        <v>0.96976929196499606</v>
      </c>
      <c r="H331" s="10">
        <v>0.9893129770992366</v>
      </c>
      <c r="I331" s="10">
        <v>0.5423728813559322</v>
      </c>
      <c r="J331" s="10">
        <v>0.73958333333333337</v>
      </c>
      <c r="K331" s="10">
        <v>0.22893954410307235</v>
      </c>
      <c r="L331" s="10">
        <v>0.34456207892204044</v>
      </c>
      <c r="M331" s="10">
        <v>3.5046728971962614E-2</v>
      </c>
      <c r="N331" s="10">
        <v>3.4292035398230086E-2</v>
      </c>
      <c r="O331" s="10">
        <v>0.55263157894736847</v>
      </c>
      <c r="P331" s="10">
        <v>0.98087431693989069</v>
      </c>
      <c r="Q331" s="10">
        <v>0.75741239892183287</v>
      </c>
    </row>
    <row r="332" spans="1:17">
      <c r="A332" s="9" t="s">
        <v>382</v>
      </c>
      <c r="B332" s="9" t="s">
        <v>412</v>
      </c>
      <c r="C332" s="10">
        <v>0.96677740863787376</v>
      </c>
      <c r="D332" s="10">
        <v>0.53020134228187921</v>
      </c>
      <c r="E332" s="10">
        <v>0.23305084745762711</v>
      </c>
      <c r="F332" s="10">
        <v>3.2934131736526949E-2</v>
      </c>
      <c r="G332" s="10">
        <v>0.96331521739130432</v>
      </c>
      <c r="H332" s="10">
        <v>0.97009102730819241</v>
      </c>
      <c r="I332" s="10">
        <v>0.46753246753246752</v>
      </c>
      <c r="J332" s="10">
        <v>0.59722222222222221</v>
      </c>
      <c r="K332" s="10">
        <v>0.18956521739130436</v>
      </c>
      <c r="L332" s="10">
        <v>0.29173989455184535</v>
      </c>
      <c r="M332" s="10">
        <v>3.4482758620689655E-2</v>
      </c>
      <c r="N332" s="10">
        <v>3.1434184675834968E-2</v>
      </c>
      <c r="O332" s="10">
        <v>0.56880733944954132</v>
      </c>
      <c r="P332" s="10">
        <v>1</v>
      </c>
      <c r="Q332" s="10">
        <v>0.67450980392156867</v>
      </c>
    </row>
    <row r="333" spans="1:17">
      <c r="A333" s="9" t="s">
        <v>382</v>
      </c>
      <c r="B333" s="9" t="s">
        <v>413</v>
      </c>
      <c r="C333" s="10">
        <v>1</v>
      </c>
      <c r="D333" s="10">
        <v>0</v>
      </c>
      <c r="E333" s="10">
        <v>0.42857142857142855</v>
      </c>
      <c r="F333" s="10">
        <v>0</v>
      </c>
      <c r="G333" s="10">
        <v>1</v>
      </c>
      <c r="H333" s="10">
        <v>1</v>
      </c>
      <c r="I333" s="10">
        <v>0</v>
      </c>
      <c r="J333" s="10">
        <v>0</v>
      </c>
      <c r="K333" s="10">
        <v>0.25</v>
      </c>
      <c r="L333" s="10">
        <v>1</v>
      </c>
      <c r="M333" s="10">
        <v>0</v>
      </c>
      <c r="N333" s="10">
        <v>0</v>
      </c>
      <c r="O333" s="10">
        <v>0</v>
      </c>
      <c r="P333" s="10">
        <v>1</v>
      </c>
      <c r="Q333" s="10">
        <v>0</v>
      </c>
    </row>
    <row r="334" spans="1:17">
      <c r="A334" s="9" t="s">
        <v>382</v>
      </c>
      <c r="B334" s="9" t="s">
        <v>414</v>
      </c>
      <c r="C334" s="10">
        <v>1</v>
      </c>
      <c r="D334" s="10">
        <v>0</v>
      </c>
      <c r="E334" s="10">
        <v>0.16666666666666666</v>
      </c>
      <c r="F334" s="10">
        <v>0</v>
      </c>
      <c r="G334" s="10">
        <v>1</v>
      </c>
      <c r="H334" s="10">
        <v>1</v>
      </c>
      <c r="I334" s="10">
        <v>0</v>
      </c>
      <c r="J334" s="10">
        <v>0</v>
      </c>
      <c r="K334" s="10">
        <v>0</v>
      </c>
      <c r="L334" s="10">
        <v>0.33333333333333331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</row>
    <row r="335" spans="1:17">
      <c r="A335" s="9" t="s">
        <v>382</v>
      </c>
      <c r="B335" s="9" t="s">
        <v>415</v>
      </c>
      <c r="C335" s="10">
        <v>0.99264705882352944</v>
      </c>
      <c r="D335" s="10">
        <v>0.41666666666666669</v>
      </c>
      <c r="E335" s="10">
        <v>0.23584905660377359</v>
      </c>
      <c r="F335" s="10">
        <v>1.1494252873563218E-2</v>
      </c>
      <c r="G335" s="10">
        <v>1</v>
      </c>
      <c r="H335" s="10">
        <v>0.98305084745762716</v>
      </c>
      <c r="I335" s="10">
        <v>0.4</v>
      </c>
      <c r="J335" s="10">
        <v>0.42857142857142855</v>
      </c>
      <c r="K335" s="10">
        <v>0.16393442622950818</v>
      </c>
      <c r="L335" s="10">
        <v>0.34883720930232559</v>
      </c>
      <c r="M335" s="10">
        <v>0</v>
      </c>
      <c r="N335" s="10">
        <v>2.564102564102564E-2</v>
      </c>
      <c r="O335" s="10">
        <v>0.5</v>
      </c>
      <c r="P335" s="10">
        <v>1</v>
      </c>
      <c r="Q335" s="10">
        <v>0.73076923076923073</v>
      </c>
    </row>
    <row r="336" spans="1:17">
      <c r="A336" s="9" t="s">
        <v>382</v>
      </c>
      <c r="B336" s="9" t="s">
        <v>416</v>
      </c>
      <c r="C336" s="10">
        <v>1</v>
      </c>
      <c r="D336" s="10">
        <v>0.63636363636363635</v>
      </c>
      <c r="E336" s="10">
        <v>0.19354838709677419</v>
      </c>
      <c r="F336" s="10">
        <v>0</v>
      </c>
      <c r="G336" s="10">
        <v>1</v>
      </c>
      <c r="H336" s="10">
        <v>1</v>
      </c>
      <c r="I336" s="10">
        <v>0.66666666666666663</v>
      </c>
      <c r="J336" s="10">
        <v>0.625</v>
      </c>
      <c r="K336" s="10">
        <v>9.0909090909090912E-2</v>
      </c>
      <c r="L336" s="10">
        <v>0.39393939393939392</v>
      </c>
      <c r="M336" s="10">
        <v>0</v>
      </c>
      <c r="N336" s="10">
        <v>0</v>
      </c>
      <c r="O336" s="10">
        <v>0.55555555555555558</v>
      </c>
      <c r="P336" s="10">
        <v>1</v>
      </c>
      <c r="Q336" s="10">
        <v>0.78947368421052633</v>
      </c>
    </row>
    <row r="337" spans="1:17">
      <c r="A337" s="9" t="s">
        <v>382</v>
      </c>
      <c r="B337" s="9" t="s">
        <v>417</v>
      </c>
      <c r="C337" s="10">
        <v>1</v>
      </c>
      <c r="D337" s="10">
        <v>0.31578947368421051</v>
      </c>
      <c r="E337" s="10">
        <v>0.25423728813559321</v>
      </c>
      <c r="F337" s="10">
        <v>0.01</v>
      </c>
      <c r="G337" s="10">
        <v>1</v>
      </c>
      <c r="H337" s="10">
        <v>1</v>
      </c>
      <c r="I337" s="10">
        <v>0.3</v>
      </c>
      <c r="J337" s="10">
        <v>0.33333333333333331</v>
      </c>
      <c r="K337" s="10">
        <v>0.22222222222222221</v>
      </c>
      <c r="L337" s="10">
        <v>0.30188679245283018</v>
      </c>
      <c r="M337" s="10">
        <v>1.9230769230769232E-2</v>
      </c>
      <c r="N337" s="10">
        <v>0</v>
      </c>
      <c r="O337" s="10">
        <v>0.46666666666666667</v>
      </c>
      <c r="P337" s="10">
        <v>1</v>
      </c>
      <c r="Q337" s="10">
        <v>0.51851851851851849</v>
      </c>
    </row>
    <row r="338" spans="1:17">
      <c r="A338" s="9" t="s">
        <v>382</v>
      </c>
      <c r="B338" s="9" t="s">
        <v>418</v>
      </c>
      <c r="C338" s="10">
        <v>0.98809523809523814</v>
      </c>
      <c r="D338" s="10">
        <v>0.75</v>
      </c>
      <c r="E338" s="10">
        <v>0.15217391304347827</v>
      </c>
      <c r="F338" s="10">
        <v>8.1967213114754103E-3</v>
      </c>
      <c r="G338" s="10">
        <v>1</v>
      </c>
      <c r="H338" s="10">
        <v>0.971830985915493</v>
      </c>
      <c r="I338" s="10">
        <v>0.4</v>
      </c>
      <c r="J338" s="10">
        <v>1</v>
      </c>
      <c r="K338" s="10">
        <v>0.12195121951219512</v>
      </c>
      <c r="L338" s="10">
        <v>0.20370370370370369</v>
      </c>
      <c r="M338" s="10">
        <v>0</v>
      </c>
      <c r="N338" s="10">
        <v>2.0408163265306121E-2</v>
      </c>
      <c r="O338" s="10">
        <v>0.6</v>
      </c>
      <c r="P338" s="10">
        <v>1</v>
      </c>
      <c r="Q338" s="10">
        <v>0.8</v>
      </c>
    </row>
    <row r="339" spans="1:17">
      <c r="A339" s="9" t="s">
        <v>382</v>
      </c>
      <c r="B339" s="9" t="s">
        <v>419</v>
      </c>
      <c r="C339" s="10">
        <v>0.99337748344370858</v>
      </c>
      <c r="D339" s="10">
        <v>0.77777777777777779</v>
      </c>
      <c r="E339" s="10">
        <v>0.30769230769230771</v>
      </c>
      <c r="F339" s="10">
        <v>8.8235294117647065E-2</v>
      </c>
      <c r="G339" s="10">
        <v>0.98780487804878048</v>
      </c>
      <c r="H339" s="10">
        <v>1</v>
      </c>
      <c r="I339" s="10">
        <v>0.75</v>
      </c>
      <c r="J339" s="10">
        <v>0.8</v>
      </c>
      <c r="K339" s="10">
        <v>0.22222222222222221</v>
      </c>
      <c r="L339" s="10">
        <v>0.43636363636363634</v>
      </c>
      <c r="M339" s="10">
        <v>7.2727272727272724E-2</v>
      </c>
      <c r="N339" s="10">
        <v>0.10638297872340426</v>
      </c>
      <c r="O339" s="10">
        <v>0.7</v>
      </c>
      <c r="P339" s="10">
        <v>1</v>
      </c>
      <c r="Q339" s="10">
        <v>0.875</v>
      </c>
    </row>
    <row r="340" spans="1:17">
      <c r="A340" s="9" t="s">
        <v>382</v>
      </c>
      <c r="B340" s="9" t="s">
        <v>420</v>
      </c>
      <c r="C340" s="10">
        <v>0.95522388059701491</v>
      </c>
      <c r="D340" s="10">
        <v>0.66666666666666663</v>
      </c>
      <c r="E340" s="10">
        <v>0.12244897959183673</v>
      </c>
      <c r="F340" s="10">
        <v>0</v>
      </c>
      <c r="G340" s="10">
        <v>0.97368421052631582</v>
      </c>
      <c r="H340" s="10">
        <v>0.93103448275862066</v>
      </c>
      <c r="I340" s="10">
        <v>0.6</v>
      </c>
      <c r="J340" s="10">
        <v>1</v>
      </c>
      <c r="K340" s="10">
        <v>0.1111111111111111</v>
      </c>
      <c r="L340" s="10">
        <v>0.15</v>
      </c>
      <c r="M340" s="10">
        <v>0</v>
      </c>
      <c r="N340" s="10">
        <v>0</v>
      </c>
      <c r="O340" s="10">
        <v>1</v>
      </c>
      <c r="P340" s="10">
        <v>1</v>
      </c>
      <c r="Q340" s="10">
        <v>0.7857142857142857</v>
      </c>
    </row>
    <row r="341" spans="1:17">
      <c r="A341" s="9" t="s">
        <v>421</v>
      </c>
      <c r="B341" s="9" t="s">
        <v>422</v>
      </c>
      <c r="C341" s="10">
        <v>0.98870224468559531</v>
      </c>
      <c r="D341" s="10">
        <v>0.75472849298352651</v>
      </c>
      <c r="E341" s="10">
        <v>0.46967529898664068</v>
      </c>
      <c r="F341" s="10">
        <v>9.0450424100614213E-2</v>
      </c>
      <c r="G341" s="10">
        <v>0.98711097139264381</v>
      </c>
      <c r="H341" s="10">
        <v>0.9901297236322617</v>
      </c>
      <c r="I341" s="10">
        <v>0.73144236572118282</v>
      </c>
      <c r="J341" s="10">
        <v>0.7785317705120296</v>
      </c>
      <c r="K341" s="10">
        <v>0.44093047569262939</v>
      </c>
      <c r="L341" s="10">
        <v>0.51934230194319886</v>
      </c>
      <c r="M341" s="10">
        <v>8.158377903727948E-2</v>
      </c>
      <c r="N341" s="10">
        <v>9.7942664418212477E-2</v>
      </c>
      <c r="O341" s="10">
        <v>0.63014827018121911</v>
      </c>
      <c r="P341" s="10">
        <v>0.99316032991349834</v>
      </c>
      <c r="Q341" s="10">
        <v>0.84949546776124507</v>
      </c>
    </row>
    <row r="342" spans="1:17">
      <c r="A342" s="9" t="s">
        <v>421</v>
      </c>
      <c r="B342" s="9" t="s">
        <v>423</v>
      </c>
      <c r="C342" s="10">
        <v>0.97959591918383682</v>
      </c>
      <c r="D342" s="10">
        <v>0.70575221238938057</v>
      </c>
      <c r="E342" s="10">
        <v>0.37449799196787148</v>
      </c>
      <c r="F342" s="10">
        <v>4.9969897652016856E-2</v>
      </c>
      <c r="G342" s="10">
        <v>0.97436992738146089</v>
      </c>
      <c r="H342" s="10">
        <v>0.98419864559819414</v>
      </c>
      <c r="I342" s="10">
        <v>0.64529914529914534</v>
      </c>
      <c r="J342" s="10">
        <v>0.77064220183486243</v>
      </c>
      <c r="K342" s="10">
        <v>0.33638814016172508</v>
      </c>
      <c r="L342" s="10">
        <v>0.4290657439446367</v>
      </c>
      <c r="M342" s="10">
        <v>4.1666666666666664E-2</v>
      </c>
      <c r="N342" s="10">
        <v>5.7110862262038077E-2</v>
      </c>
      <c r="O342" s="10">
        <v>0.67375886524822692</v>
      </c>
      <c r="P342" s="10">
        <v>0.99562043795620436</v>
      </c>
      <c r="Q342" s="10">
        <v>0.81056701030927836</v>
      </c>
    </row>
    <row r="343" spans="1:17">
      <c r="A343" s="9" t="s">
        <v>421</v>
      </c>
      <c r="B343" s="9" t="s">
        <v>424</v>
      </c>
      <c r="C343" s="10">
        <v>0.97438882421420259</v>
      </c>
      <c r="D343" s="10">
        <v>0.68965517241379315</v>
      </c>
      <c r="E343" s="10">
        <v>0.24074074074074073</v>
      </c>
      <c r="F343" s="10">
        <v>3.3112582781456956E-2</v>
      </c>
      <c r="G343" s="10">
        <v>0.96470588235294119</v>
      </c>
      <c r="H343" s="10">
        <v>0.9838709677419355</v>
      </c>
      <c r="I343" s="10">
        <v>0.59375</v>
      </c>
      <c r="J343" s="10">
        <v>0.80769230769230771</v>
      </c>
      <c r="K343" s="10">
        <v>0.18639053254437871</v>
      </c>
      <c r="L343" s="10">
        <v>0.30547550432276654</v>
      </c>
      <c r="M343" s="10">
        <v>1.6949152542372881E-2</v>
      </c>
      <c r="N343" s="10">
        <v>4.8543689320388349E-2</v>
      </c>
      <c r="O343" s="10">
        <v>0.64814814814814814</v>
      </c>
      <c r="P343" s="10">
        <v>1</v>
      </c>
      <c r="Q343" s="10">
        <v>0.83193277310924374</v>
      </c>
    </row>
    <row r="344" spans="1:17">
      <c r="A344" s="9" t="s">
        <v>421</v>
      </c>
      <c r="B344" s="9" t="s">
        <v>425</v>
      </c>
      <c r="C344" s="10">
        <v>0.98444196012670016</v>
      </c>
      <c r="D344" s="10">
        <v>0.69877049180327866</v>
      </c>
      <c r="E344" s="10">
        <v>0.36957029425502103</v>
      </c>
      <c r="F344" s="10">
        <v>4.4441309255079005E-2</v>
      </c>
      <c r="G344" s="10">
        <v>0.98388320060675005</v>
      </c>
      <c r="H344" s="10">
        <v>0.98498168498168504</v>
      </c>
      <c r="I344" s="10">
        <v>0.65953307392996108</v>
      </c>
      <c r="J344" s="10">
        <v>0.74242424242424243</v>
      </c>
      <c r="K344" s="10">
        <v>0.33373349339735897</v>
      </c>
      <c r="L344" s="10">
        <v>0.42833011583011582</v>
      </c>
      <c r="M344" s="10">
        <v>3.430232558139535E-2</v>
      </c>
      <c r="N344" s="10">
        <v>5.4002192982456142E-2</v>
      </c>
      <c r="O344" s="10">
        <v>0.7435530085959885</v>
      </c>
      <c r="P344" s="10">
        <v>0.99463806970509383</v>
      </c>
      <c r="Q344" s="10">
        <v>0.80690072639225185</v>
      </c>
    </row>
    <row r="345" spans="1:17">
      <c r="A345" s="9" t="s">
        <v>421</v>
      </c>
      <c r="B345" s="9" t="s">
        <v>426</v>
      </c>
      <c r="C345" s="10">
        <v>0.95444191343963558</v>
      </c>
      <c r="D345" s="10">
        <v>0.8</v>
      </c>
      <c r="E345" s="10">
        <v>0.23497267759562843</v>
      </c>
      <c r="F345" s="10">
        <v>1.2461059190031152E-2</v>
      </c>
      <c r="G345" s="10">
        <v>0.94372294372294374</v>
      </c>
      <c r="H345" s="10">
        <v>0.96634615384615385</v>
      </c>
      <c r="I345" s="10">
        <v>0.76923076923076927</v>
      </c>
      <c r="J345" s="10">
        <v>0.83333333333333337</v>
      </c>
      <c r="K345" s="10">
        <v>0.19791666666666666</v>
      </c>
      <c r="L345" s="10">
        <v>0.28915662650602408</v>
      </c>
      <c r="M345" s="10">
        <v>1.1560693641618497E-2</v>
      </c>
      <c r="N345" s="10">
        <v>1.3513513513513514E-2</v>
      </c>
      <c r="O345" s="10">
        <v>0.95652173913043481</v>
      </c>
      <c r="P345" s="10">
        <v>1</v>
      </c>
      <c r="Q345" s="10">
        <v>0.90566037735849059</v>
      </c>
    </row>
    <row r="346" spans="1:17">
      <c r="A346" s="9" t="s">
        <v>421</v>
      </c>
      <c r="B346" s="9" t="s">
        <v>427</v>
      </c>
      <c r="C346" s="10">
        <v>0.98386605783866055</v>
      </c>
      <c r="D346" s="10">
        <v>0.53811659192825112</v>
      </c>
      <c r="E346" s="10">
        <v>0.30945439400249897</v>
      </c>
      <c r="F346" s="10">
        <v>2.8451001053740779E-2</v>
      </c>
      <c r="G346" s="10">
        <v>0.9829210836277974</v>
      </c>
      <c r="H346" s="10">
        <v>0.98487712665406424</v>
      </c>
      <c r="I346" s="10">
        <v>0.46078431372549017</v>
      </c>
      <c r="J346" s="10">
        <v>0.70714285714285718</v>
      </c>
      <c r="K346" s="10">
        <v>0.26127659574468087</v>
      </c>
      <c r="L346" s="10">
        <v>0.38279192273924495</v>
      </c>
      <c r="M346" s="10">
        <v>1.9565217391304349E-2</v>
      </c>
      <c r="N346" s="10">
        <v>3.6809815950920248E-2</v>
      </c>
      <c r="O346" s="10">
        <v>0.66816143497757852</v>
      </c>
      <c r="P346" s="10">
        <v>0.99245283018867925</v>
      </c>
      <c r="Q346" s="10">
        <v>0.69517241379310346</v>
      </c>
    </row>
    <row r="347" spans="1:17">
      <c r="A347" s="9" t="s">
        <v>421</v>
      </c>
      <c r="B347" s="9" t="s">
        <v>428</v>
      </c>
      <c r="C347" s="10">
        <v>0.9887477313974592</v>
      </c>
      <c r="D347" s="10">
        <v>0.72058823529411764</v>
      </c>
      <c r="E347" s="10">
        <v>0.48026905829596411</v>
      </c>
      <c r="F347" s="10">
        <v>9.9056603773584911E-2</v>
      </c>
      <c r="G347" s="10">
        <v>0.98746312684365778</v>
      </c>
      <c r="H347" s="10">
        <v>0.98999285203716936</v>
      </c>
      <c r="I347" s="10">
        <v>0.71287128712871284</v>
      </c>
      <c r="J347" s="10">
        <v>0.72815533980582525</v>
      </c>
      <c r="K347" s="10">
        <v>0.44702602230483274</v>
      </c>
      <c r="L347" s="10">
        <v>0.53539019963702361</v>
      </c>
      <c r="M347" s="10">
        <v>8.9130434782608695E-2</v>
      </c>
      <c r="N347" s="10">
        <v>0.1082995951417004</v>
      </c>
      <c r="O347" s="10">
        <v>0.67816091954022983</v>
      </c>
      <c r="P347" s="10">
        <v>0.9948051948051948</v>
      </c>
      <c r="Q347" s="10">
        <v>0.82706766917293228</v>
      </c>
    </row>
    <row r="348" spans="1:17">
      <c r="A348" s="9" t="s">
        <v>421</v>
      </c>
      <c r="B348" s="9" t="s">
        <v>429</v>
      </c>
      <c r="C348" s="10">
        <v>0.97660013764624909</v>
      </c>
      <c r="D348" s="10">
        <v>0.68152866242038213</v>
      </c>
      <c r="E348" s="10">
        <v>0.30251346499102333</v>
      </c>
      <c r="F348" s="10">
        <v>2.3542600896860985E-2</v>
      </c>
      <c r="G348" s="10">
        <v>0.97432432432432436</v>
      </c>
      <c r="H348" s="10">
        <v>0.97896213183730718</v>
      </c>
      <c r="I348" s="10">
        <v>0.63636363636363635</v>
      </c>
      <c r="J348" s="10">
        <v>0.72499999999999998</v>
      </c>
      <c r="K348" s="10">
        <v>0.25394045534150611</v>
      </c>
      <c r="L348" s="10">
        <v>0.37721021611001965</v>
      </c>
      <c r="M348" s="10">
        <v>2.197802197802198E-2</v>
      </c>
      <c r="N348" s="10">
        <v>2.5171624713958809E-2</v>
      </c>
      <c r="O348" s="10">
        <v>0.62962962962962965</v>
      </c>
      <c r="P348" s="10">
        <v>0.99468085106382975</v>
      </c>
      <c r="Q348" s="10">
        <v>0.79061371841155237</v>
      </c>
    </row>
    <row r="349" spans="1:17">
      <c r="A349" s="9" t="s">
        <v>421</v>
      </c>
      <c r="B349" s="9" t="s">
        <v>430</v>
      </c>
      <c r="C349" s="10">
        <v>0.9859154929577465</v>
      </c>
      <c r="D349" s="10">
        <v>0.59090909090909094</v>
      </c>
      <c r="E349" s="10">
        <v>0.42941176470588233</v>
      </c>
      <c r="F349" s="10">
        <v>0.11363636363636363</v>
      </c>
      <c r="G349" s="10">
        <v>0.9910714285714286</v>
      </c>
      <c r="H349" s="10">
        <v>0.98019801980198018</v>
      </c>
      <c r="I349" s="10">
        <v>0.5714285714285714</v>
      </c>
      <c r="J349" s="10">
        <v>0.625</v>
      </c>
      <c r="K349" s="10">
        <v>0.39534883720930231</v>
      </c>
      <c r="L349" s="10">
        <v>0.48749999999999999</v>
      </c>
      <c r="M349" s="10">
        <v>0.13333333333333333</v>
      </c>
      <c r="N349" s="10">
        <v>9.7222222222222224E-2</v>
      </c>
      <c r="O349" s="10">
        <v>0.5</v>
      </c>
      <c r="P349" s="10">
        <v>1</v>
      </c>
      <c r="Q349" s="10">
        <v>0.68571428571428572</v>
      </c>
    </row>
    <row r="350" spans="1:17">
      <c r="A350" s="9" t="s">
        <v>421</v>
      </c>
      <c r="B350" s="9" t="s">
        <v>431</v>
      </c>
      <c r="C350" s="10">
        <v>0.97991967871485941</v>
      </c>
      <c r="D350" s="10">
        <v>0.58333333333333337</v>
      </c>
      <c r="E350" s="10">
        <v>0.35427135678391958</v>
      </c>
      <c r="F350" s="10">
        <v>0.12312312312312312</v>
      </c>
      <c r="G350" s="10">
        <v>0.98467432950191569</v>
      </c>
      <c r="H350" s="10">
        <v>0.97468354430379744</v>
      </c>
      <c r="I350" s="10">
        <v>0.375</v>
      </c>
      <c r="J350" s="10">
        <v>0.75</v>
      </c>
      <c r="K350" s="10">
        <v>0.34285714285714286</v>
      </c>
      <c r="L350" s="10">
        <v>0.38547486033519551</v>
      </c>
      <c r="M350" s="10">
        <v>0.13559322033898305</v>
      </c>
      <c r="N350" s="10">
        <v>0.10897435897435898</v>
      </c>
      <c r="O350" s="10">
        <v>0.5</v>
      </c>
      <c r="P350" s="10">
        <v>1</v>
      </c>
      <c r="Q350" s="10">
        <v>0.78481012658227844</v>
      </c>
    </row>
    <row r="351" spans="1:17">
      <c r="A351" s="9" t="s">
        <v>421</v>
      </c>
      <c r="B351" s="9" t="s">
        <v>432</v>
      </c>
      <c r="C351" s="10">
        <v>0.984375</v>
      </c>
      <c r="D351" s="10">
        <v>0.375</v>
      </c>
      <c r="E351" s="10">
        <v>0.26168224299065418</v>
      </c>
      <c r="F351" s="10">
        <v>5.9523809523809521E-2</v>
      </c>
      <c r="G351" s="10">
        <v>0.984375</v>
      </c>
      <c r="H351" s="10">
        <v>0.984375</v>
      </c>
      <c r="I351" s="10">
        <v>0.5</v>
      </c>
      <c r="J351" s="10">
        <v>0.33333333333333331</v>
      </c>
      <c r="K351" s="10">
        <v>0.21052631578947367</v>
      </c>
      <c r="L351" s="10">
        <v>0.34782608695652173</v>
      </c>
      <c r="M351" s="10">
        <v>6.25E-2</v>
      </c>
      <c r="N351" s="10">
        <v>5.5555555555555552E-2</v>
      </c>
      <c r="O351" s="10">
        <v>0.6</v>
      </c>
      <c r="P351" s="10">
        <v>1</v>
      </c>
      <c r="Q351" s="10">
        <v>0.6470588235294118</v>
      </c>
    </row>
    <row r="352" spans="1:17">
      <c r="A352" s="9" t="s">
        <v>421</v>
      </c>
      <c r="B352" s="9" t="s">
        <v>433</v>
      </c>
      <c r="C352" s="10">
        <v>1</v>
      </c>
      <c r="D352" s="10">
        <v>0.63636363636363635</v>
      </c>
      <c r="E352" s="10">
        <v>0.4375</v>
      </c>
      <c r="F352" s="10">
        <v>5.5555555555555552E-2</v>
      </c>
      <c r="G352" s="10">
        <v>1</v>
      </c>
      <c r="H352" s="10">
        <v>1</v>
      </c>
      <c r="I352" s="10">
        <v>0.83333333333333337</v>
      </c>
      <c r="J352" s="10">
        <v>0.4</v>
      </c>
      <c r="K352" s="10">
        <v>0.30952380952380953</v>
      </c>
      <c r="L352" s="10">
        <v>0.61111111111111116</v>
      </c>
      <c r="M352" s="10">
        <v>2.7027027027027029E-2</v>
      </c>
      <c r="N352" s="10">
        <v>8.5714285714285715E-2</v>
      </c>
      <c r="O352" s="10">
        <v>0.66666666666666663</v>
      </c>
      <c r="P352" s="10">
        <v>1</v>
      </c>
      <c r="Q352" s="10">
        <v>0.80952380952380953</v>
      </c>
    </row>
    <row r="353" spans="1:17">
      <c r="A353" s="9" t="s">
        <v>421</v>
      </c>
      <c r="B353" s="9" t="s">
        <v>434</v>
      </c>
      <c r="C353" s="10">
        <v>0.98730964467005078</v>
      </c>
      <c r="D353" s="10">
        <v>0.66666666666666663</v>
      </c>
      <c r="E353" s="10">
        <v>0.54700854700854706</v>
      </c>
      <c r="F353" s="10">
        <v>0.11428571428571428</v>
      </c>
      <c r="G353" s="10">
        <v>0.97512437810945274</v>
      </c>
      <c r="H353" s="10">
        <v>1</v>
      </c>
      <c r="I353" s="10">
        <v>0.53846153846153844</v>
      </c>
      <c r="J353" s="10">
        <v>0.875</v>
      </c>
      <c r="K353" s="10">
        <v>0.51724137931034486</v>
      </c>
      <c r="L353" s="10">
        <v>0.59302325581395354</v>
      </c>
      <c r="M353" s="10">
        <v>9.1503267973856203E-2</v>
      </c>
      <c r="N353" s="10">
        <v>0.13580246913580246</v>
      </c>
      <c r="O353" s="10">
        <v>0.8</v>
      </c>
      <c r="P353" s="10">
        <v>1</v>
      </c>
      <c r="Q353" s="10">
        <v>0.72727272727272729</v>
      </c>
    </row>
    <row r="354" spans="1:17">
      <c r="A354" s="9" t="s">
        <v>421</v>
      </c>
      <c r="B354" s="9" t="s">
        <v>435</v>
      </c>
      <c r="C354" s="10">
        <v>0.98265895953757221</v>
      </c>
      <c r="D354" s="10">
        <v>0.6875</v>
      </c>
      <c r="E354" s="10">
        <v>0.25</v>
      </c>
      <c r="F354" s="10">
        <v>2.564102564102564E-2</v>
      </c>
      <c r="G354" s="10">
        <v>0.97931034482758617</v>
      </c>
      <c r="H354" s="10">
        <v>0.98604651162790702</v>
      </c>
      <c r="I354" s="10">
        <v>0.65306122448979587</v>
      </c>
      <c r="J354" s="10">
        <v>0.72340425531914898</v>
      </c>
      <c r="K354" s="10">
        <v>0.22903225806451613</v>
      </c>
      <c r="L354" s="10">
        <v>0.29411764705882354</v>
      </c>
      <c r="M354" s="10">
        <v>1.6129032258064516E-2</v>
      </c>
      <c r="N354" s="10">
        <v>3.4749034749034749E-2</v>
      </c>
      <c r="O354" s="10">
        <v>0.57377049180327866</v>
      </c>
      <c r="P354" s="10">
        <v>0.98124999999999996</v>
      </c>
      <c r="Q354" s="10">
        <v>0.78074866310160429</v>
      </c>
    </row>
    <row r="355" spans="1:17">
      <c r="A355" s="9" t="s">
        <v>421</v>
      </c>
      <c r="B355" s="9" t="s">
        <v>436</v>
      </c>
      <c r="C355" s="10">
        <v>0.9762557077625571</v>
      </c>
      <c r="D355" s="10">
        <v>0.6</v>
      </c>
      <c r="E355" s="10">
        <v>0.42637362637362636</v>
      </c>
      <c r="F355" s="10">
        <v>9.7560975609756101E-2</v>
      </c>
      <c r="G355" s="10">
        <v>0.97108843537414968</v>
      </c>
      <c r="H355" s="10">
        <v>0.98224852071005919</v>
      </c>
      <c r="I355" s="10">
        <v>0.56756756756756754</v>
      </c>
      <c r="J355" s="10">
        <v>0.63636363636363635</v>
      </c>
      <c r="K355" s="10">
        <v>0.37701612903225806</v>
      </c>
      <c r="L355" s="10">
        <v>0.50757575757575757</v>
      </c>
      <c r="M355" s="10">
        <v>8.076009501187649E-2</v>
      </c>
      <c r="N355" s="10">
        <v>0.11731843575418995</v>
      </c>
      <c r="O355" s="10">
        <v>0.546875</v>
      </c>
      <c r="P355" s="10">
        <v>0.99295774647887325</v>
      </c>
      <c r="Q355" s="10">
        <v>0.78620689655172415</v>
      </c>
    </row>
    <row r="356" spans="1:17">
      <c r="A356" s="9" t="s">
        <v>421</v>
      </c>
      <c r="B356" s="9" t="s">
        <v>437</v>
      </c>
      <c r="C356" s="10">
        <v>0.97684210526315784</v>
      </c>
      <c r="D356" s="10">
        <v>0.72916666666666663</v>
      </c>
      <c r="E356" s="10">
        <v>0.26809651474530832</v>
      </c>
      <c r="F356" s="10">
        <v>6.4935064935064939E-3</v>
      </c>
      <c r="G356" s="10">
        <v>0.963963963963964</v>
      </c>
      <c r="H356" s="10">
        <v>0.98814229249011853</v>
      </c>
      <c r="I356" s="10">
        <v>0.75</v>
      </c>
      <c r="J356" s="10">
        <v>0.70833333333333337</v>
      </c>
      <c r="K356" s="10">
        <v>0.24858757062146894</v>
      </c>
      <c r="L356" s="10">
        <v>0.31284916201117319</v>
      </c>
      <c r="M356" s="10">
        <v>1.3513513513513514E-2</v>
      </c>
      <c r="N356" s="10">
        <v>0</v>
      </c>
      <c r="O356" s="10">
        <v>0.69565217391304346</v>
      </c>
      <c r="P356" s="10">
        <v>0.98360655737704916</v>
      </c>
      <c r="Q356" s="10">
        <v>0.81081081081081086</v>
      </c>
    </row>
    <row r="357" spans="1:17">
      <c r="A357" s="9" t="s">
        <v>421</v>
      </c>
      <c r="B357" s="9" t="s">
        <v>438</v>
      </c>
      <c r="C357" s="10">
        <v>0.970873786407767</v>
      </c>
      <c r="D357" s="10">
        <v>0.83333333333333337</v>
      </c>
      <c r="E357" s="10">
        <v>0.31428571428571428</v>
      </c>
      <c r="F357" s="10">
        <v>8.9655172413793102E-2</v>
      </c>
      <c r="G357" s="10">
        <v>0.97014925373134331</v>
      </c>
      <c r="H357" s="10">
        <v>0.97222222222222221</v>
      </c>
      <c r="I357" s="10">
        <v>0.66666666666666663</v>
      </c>
      <c r="J357" s="10">
        <v>1</v>
      </c>
      <c r="K357" s="10">
        <v>0.30172413793103448</v>
      </c>
      <c r="L357" s="10">
        <v>0.36363636363636365</v>
      </c>
      <c r="M357" s="10">
        <v>0.1134020618556701</v>
      </c>
      <c r="N357" s="10">
        <v>4.1666666666666664E-2</v>
      </c>
      <c r="O357" s="10">
        <v>0.6428571428571429</v>
      </c>
      <c r="P357" s="10">
        <v>1</v>
      </c>
      <c r="Q357" s="10">
        <v>0.90909090909090906</v>
      </c>
    </row>
    <row r="358" spans="1:17">
      <c r="A358" s="9" t="s">
        <v>421</v>
      </c>
      <c r="B358" s="9" t="s">
        <v>439</v>
      </c>
      <c r="C358" s="10">
        <v>0.99014778325123154</v>
      </c>
      <c r="D358" s="10">
        <v>0.66666666666666663</v>
      </c>
      <c r="E358" s="10">
        <v>0.52134146341463417</v>
      </c>
      <c r="F358" s="10">
        <v>9.7222222222222224E-2</v>
      </c>
      <c r="G358" s="10">
        <v>0.99014778325123154</v>
      </c>
      <c r="H358" s="10">
        <v>0.99014778325123154</v>
      </c>
      <c r="I358" s="10">
        <v>0.35714285714285715</v>
      </c>
      <c r="J358" s="10">
        <v>0.89473684210526316</v>
      </c>
      <c r="K358" s="10">
        <v>0.49397590361445781</v>
      </c>
      <c r="L358" s="10">
        <v>0.58552631578947367</v>
      </c>
      <c r="M358" s="10">
        <v>8.1632653061224483E-2</v>
      </c>
      <c r="N358" s="10">
        <v>0.11347517730496454</v>
      </c>
      <c r="O358" s="10">
        <v>0.66666666666666663</v>
      </c>
      <c r="P358" s="10">
        <v>1</v>
      </c>
      <c r="Q358" s="10">
        <v>0.8125</v>
      </c>
    </row>
    <row r="359" spans="1:17">
      <c r="A359" s="9" t="s">
        <v>421</v>
      </c>
      <c r="B359" s="9" t="s">
        <v>440</v>
      </c>
      <c r="C359" s="10">
        <v>0.98546042003231016</v>
      </c>
      <c r="D359" s="10">
        <v>0.68518518518518523</v>
      </c>
      <c r="E359" s="10">
        <v>0.32310838445807771</v>
      </c>
      <c r="F359" s="10">
        <v>6.7331670822942641E-2</v>
      </c>
      <c r="G359" s="10">
        <v>0.97360703812316718</v>
      </c>
      <c r="H359" s="10">
        <v>1</v>
      </c>
      <c r="I359" s="10">
        <v>0.64</v>
      </c>
      <c r="J359" s="10">
        <v>0.72413793103448276</v>
      </c>
      <c r="K359" s="10">
        <v>0.30496453900709219</v>
      </c>
      <c r="L359" s="10">
        <v>0.36180904522613067</v>
      </c>
      <c r="M359" s="10">
        <v>5.701754385964912E-2</v>
      </c>
      <c r="N359" s="10">
        <v>8.0924855491329481E-2</v>
      </c>
      <c r="O359" s="10">
        <v>0.56756756756756754</v>
      </c>
      <c r="P359" s="10">
        <v>1</v>
      </c>
      <c r="Q359" s="10">
        <v>0.83653846153846156</v>
      </c>
    </row>
    <row r="360" spans="1:17">
      <c r="A360" s="9" t="s">
        <v>421</v>
      </c>
      <c r="B360" s="9" t="s">
        <v>441</v>
      </c>
      <c r="C360" s="10">
        <v>0.97763578274760388</v>
      </c>
      <c r="D360" s="10">
        <v>0.66489361702127658</v>
      </c>
      <c r="E360" s="10">
        <v>0.25392670157068065</v>
      </c>
      <c r="F360" s="10">
        <v>3.8209606986899562E-2</v>
      </c>
      <c r="G360" s="10">
        <v>0.97029702970297027</v>
      </c>
      <c r="H360" s="10">
        <v>0.98546895640686927</v>
      </c>
      <c r="I360" s="10">
        <v>0.56190476190476191</v>
      </c>
      <c r="J360" s="10">
        <v>0.79518072289156627</v>
      </c>
      <c r="K360" s="10">
        <v>0.2376068376068376</v>
      </c>
      <c r="L360" s="10">
        <v>0.29343629343629346</v>
      </c>
      <c r="M360" s="10">
        <v>3.382663847780127E-2</v>
      </c>
      <c r="N360" s="10">
        <v>4.2889390519187359E-2</v>
      </c>
      <c r="O360" s="10">
        <v>0.63157894736842102</v>
      </c>
      <c r="P360" s="10">
        <v>0.99649122807017543</v>
      </c>
      <c r="Q360" s="10">
        <v>0.80246913580246915</v>
      </c>
    </row>
    <row r="361" spans="1:17">
      <c r="A361" s="9" t="s">
        <v>421</v>
      </c>
      <c r="B361" s="9" t="s">
        <v>442</v>
      </c>
      <c r="C361" s="10">
        <v>0.99655963302752293</v>
      </c>
      <c r="D361" s="10">
        <v>0.87142857142857144</v>
      </c>
      <c r="E361" s="10">
        <v>0.66527777777777775</v>
      </c>
      <c r="F361" s="10">
        <v>0.18370607028753994</v>
      </c>
      <c r="G361" s="10">
        <v>0.99761336515513122</v>
      </c>
      <c r="H361" s="10">
        <v>0.99558498896247238</v>
      </c>
      <c r="I361" s="10">
        <v>0.82857142857142863</v>
      </c>
      <c r="J361" s="10">
        <v>0.91428571428571426</v>
      </c>
      <c r="K361" s="10">
        <v>0.6428571428571429</v>
      </c>
      <c r="L361" s="10">
        <v>0.71549295774647892</v>
      </c>
      <c r="M361" s="10">
        <v>0.21140939597315436</v>
      </c>
      <c r="N361" s="10">
        <v>0.15853658536585366</v>
      </c>
      <c r="O361" s="10">
        <v>0.74193548387096775</v>
      </c>
      <c r="P361" s="10">
        <v>1</v>
      </c>
      <c r="Q361" s="10">
        <v>0.92622950819672134</v>
      </c>
    </row>
    <row r="362" spans="1:17">
      <c r="A362" s="9" t="s">
        <v>421</v>
      </c>
      <c r="B362" s="9" t="s">
        <v>443</v>
      </c>
      <c r="C362" s="10">
        <v>0.99001663893510816</v>
      </c>
      <c r="D362" s="10">
        <v>0.82278481012658233</v>
      </c>
      <c r="E362" s="10">
        <v>0.68271119842829076</v>
      </c>
      <c r="F362" s="10">
        <v>0.23430493273542602</v>
      </c>
      <c r="G362" s="10">
        <v>0.99495798319327733</v>
      </c>
      <c r="H362" s="10">
        <v>0.98517298187808899</v>
      </c>
      <c r="I362" s="10">
        <v>0.73529411764705888</v>
      </c>
      <c r="J362" s="10">
        <v>0.88888888888888884</v>
      </c>
      <c r="K362" s="10">
        <v>0.6705882352941176</v>
      </c>
      <c r="L362" s="10">
        <v>0.71747967479674801</v>
      </c>
      <c r="M362" s="10">
        <v>0.22425629290617849</v>
      </c>
      <c r="N362" s="10">
        <v>0.24395604395604395</v>
      </c>
      <c r="O362" s="10">
        <v>0.6785714285714286</v>
      </c>
      <c r="P362" s="10">
        <v>0.98245614035087714</v>
      </c>
      <c r="Q362" s="10">
        <v>0.86861313868613144</v>
      </c>
    </row>
    <row r="363" spans="1:17">
      <c r="A363" s="9" t="s">
        <v>421</v>
      </c>
      <c r="B363" s="9" t="s">
        <v>444</v>
      </c>
      <c r="C363" s="10">
        <v>0.98721903922432785</v>
      </c>
      <c r="D363" s="10">
        <v>0.77064220183486243</v>
      </c>
      <c r="E363" s="10">
        <v>0.41743119266055045</v>
      </c>
      <c r="F363" s="10">
        <v>7.3844030365769503E-2</v>
      </c>
      <c r="G363" s="10">
        <v>0.9850746268656716</v>
      </c>
      <c r="H363" s="10">
        <v>0.98938053097345136</v>
      </c>
      <c r="I363" s="10">
        <v>0.72268907563025209</v>
      </c>
      <c r="J363" s="10">
        <v>0.82828282828282829</v>
      </c>
      <c r="K363" s="10">
        <v>0.38843930635838148</v>
      </c>
      <c r="L363" s="10">
        <v>0.46778042959427207</v>
      </c>
      <c r="M363" s="10">
        <v>6.4425770308123242E-2</v>
      </c>
      <c r="N363" s="10">
        <v>8.2993197278911565E-2</v>
      </c>
      <c r="O363" s="10">
        <v>0.64021164021164023</v>
      </c>
      <c r="P363" s="10">
        <v>0.99484536082474229</v>
      </c>
      <c r="Q363" s="10">
        <v>0.86046511627906974</v>
      </c>
    </row>
    <row r="364" spans="1:17">
      <c r="A364" s="9" t="s">
        <v>421</v>
      </c>
      <c r="B364" s="9" t="s">
        <v>445</v>
      </c>
      <c r="C364" s="10">
        <v>0.98474737845567206</v>
      </c>
      <c r="D364" s="10">
        <v>0.71739130434782605</v>
      </c>
      <c r="E364" s="10">
        <v>0.41647331786542924</v>
      </c>
      <c r="F364" s="10">
        <v>6.2078272604588397E-2</v>
      </c>
      <c r="G364" s="10">
        <v>0.9821428571428571</v>
      </c>
      <c r="H364" s="10">
        <v>0.98715596330275235</v>
      </c>
      <c r="I364" s="10">
        <v>0.5625</v>
      </c>
      <c r="J364" s="10">
        <v>0.88636363636363635</v>
      </c>
      <c r="K364" s="10">
        <v>0.39613526570048307</v>
      </c>
      <c r="L364" s="10">
        <v>0.45243619489559167</v>
      </c>
      <c r="M364" s="10">
        <v>4.5714285714285714E-2</v>
      </c>
      <c r="N364" s="10">
        <v>7.6726342710997444E-2</v>
      </c>
      <c r="O364" s="10">
        <v>0.67391304347826086</v>
      </c>
      <c r="P364" s="10">
        <v>0.99230769230769234</v>
      </c>
      <c r="Q364" s="10">
        <v>0.80666666666666664</v>
      </c>
    </row>
    <row r="365" spans="1:17">
      <c r="A365" s="9" t="s">
        <v>446</v>
      </c>
      <c r="B365" s="9" t="s">
        <v>447</v>
      </c>
      <c r="C365" s="10">
        <v>0.9696366351418616</v>
      </c>
      <c r="D365" s="10">
        <v>0.65765765765765771</v>
      </c>
      <c r="E365" s="10">
        <v>0.33985649054142203</v>
      </c>
      <c r="F365" s="10">
        <v>3.3725490196078428E-2</v>
      </c>
      <c r="G365" s="10">
        <v>0.96993987975951901</v>
      </c>
      <c r="H365" s="10">
        <v>0.96933728981206724</v>
      </c>
      <c r="I365" s="10">
        <v>0.60504201680672265</v>
      </c>
      <c r="J365" s="10">
        <v>0.71844660194174759</v>
      </c>
      <c r="K365" s="10">
        <v>0.31367292225201071</v>
      </c>
      <c r="L365" s="10">
        <v>0.38215712383488681</v>
      </c>
      <c r="M365" s="10">
        <v>1.6366612111292964E-2</v>
      </c>
      <c r="N365" s="10">
        <v>4.9698795180722892E-2</v>
      </c>
      <c r="O365" s="10">
        <v>0.55970149253731338</v>
      </c>
      <c r="P365" s="10">
        <v>0.99399399399399402</v>
      </c>
      <c r="Q365" s="10">
        <v>0.77659574468085102</v>
      </c>
    </row>
    <row r="366" spans="1:17">
      <c r="A366" s="9" t="s">
        <v>446</v>
      </c>
      <c r="B366" s="9" t="s">
        <v>448</v>
      </c>
      <c r="C366" s="10">
        <v>0.95751633986928109</v>
      </c>
      <c r="D366" s="10">
        <v>0.88</v>
      </c>
      <c r="E366" s="10">
        <v>0.23749999999999999</v>
      </c>
      <c r="F366" s="10">
        <v>9.433962264150943E-3</v>
      </c>
      <c r="G366" s="10">
        <v>0.94736842105263153</v>
      </c>
      <c r="H366" s="10">
        <v>0.96753246753246758</v>
      </c>
      <c r="I366" s="10">
        <v>0.83333333333333337</v>
      </c>
      <c r="J366" s="10">
        <v>0.92307692307692313</v>
      </c>
      <c r="K366" s="10">
        <v>0.17699115044247787</v>
      </c>
      <c r="L366" s="10">
        <v>0.30578512396694213</v>
      </c>
      <c r="M366" s="10">
        <v>2.0202020202020204E-2</v>
      </c>
      <c r="N366" s="10">
        <v>0</v>
      </c>
      <c r="O366" s="10">
        <v>0.53846153846153844</v>
      </c>
      <c r="P366" s="10">
        <v>1</v>
      </c>
      <c r="Q366" s="10">
        <v>0.94</v>
      </c>
    </row>
    <row r="367" spans="1:17">
      <c r="A367" s="9" t="s">
        <v>446</v>
      </c>
      <c r="B367" s="9" t="s">
        <v>449</v>
      </c>
      <c r="C367" s="10">
        <v>0.92248062015503873</v>
      </c>
      <c r="D367" s="10">
        <v>0.3</v>
      </c>
      <c r="E367" s="10">
        <v>0.13829787234042554</v>
      </c>
      <c r="F367" s="10">
        <v>4.2918454935622317E-3</v>
      </c>
      <c r="G367" s="10">
        <v>0.92513368983957223</v>
      </c>
      <c r="H367" s="10">
        <v>0.92</v>
      </c>
      <c r="I367" s="10">
        <v>0.22727272727272727</v>
      </c>
      <c r="J367" s="10">
        <v>0.35714285714285715</v>
      </c>
      <c r="K367" s="10">
        <v>0.12142857142857143</v>
      </c>
      <c r="L367" s="10">
        <v>0.15942028985507245</v>
      </c>
      <c r="M367" s="10">
        <v>0</v>
      </c>
      <c r="N367" s="10">
        <v>8.4745762711864406E-3</v>
      </c>
      <c r="O367" s="10">
        <v>0.47619047619047616</v>
      </c>
      <c r="P367" s="10">
        <v>1</v>
      </c>
      <c r="Q367" s="10">
        <v>0.45348837209302323</v>
      </c>
    </row>
    <row r="368" spans="1:17">
      <c r="A368" s="9" t="s">
        <v>446</v>
      </c>
      <c r="B368" s="9" t="s">
        <v>450</v>
      </c>
      <c r="C368" s="10">
        <v>0.90810810810810816</v>
      </c>
      <c r="D368" s="10">
        <v>0.2857142857142857</v>
      </c>
      <c r="E368" s="10">
        <v>0.12374581939799331</v>
      </c>
      <c r="F368" s="10">
        <v>1.1583011583011582E-2</v>
      </c>
      <c r="G368" s="10">
        <v>0.89767441860465114</v>
      </c>
      <c r="H368" s="10">
        <v>0.92258064516129035</v>
      </c>
      <c r="I368" s="10">
        <v>0.1875</v>
      </c>
      <c r="J368" s="10">
        <v>0.41666666666666669</v>
      </c>
      <c r="K368" s="10">
        <v>0.10795454545454546</v>
      </c>
      <c r="L368" s="10">
        <v>0.15254237288135594</v>
      </c>
      <c r="M368" s="10">
        <v>1.2903225806451613E-2</v>
      </c>
      <c r="N368" s="10">
        <v>9.6153846153846159E-3</v>
      </c>
      <c r="O368" s="10">
        <v>0.58620689655172409</v>
      </c>
      <c r="P368" s="10">
        <v>0.96825396825396826</v>
      </c>
      <c r="Q368" s="10">
        <v>0.55555555555555558</v>
      </c>
    </row>
    <row r="369" spans="1:17">
      <c r="A369" s="9" t="s">
        <v>451</v>
      </c>
      <c r="B369" s="9" t="s">
        <v>452</v>
      </c>
      <c r="C369" s="10">
        <v>0.98778641364691633</v>
      </c>
      <c r="D369" s="10">
        <v>0.72118959107806691</v>
      </c>
      <c r="E369" s="10">
        <v>0.41533308522515816</v>
      </c>
      <c r="F369" s="10">
        <v>6.3082750582750577E-2</v>
      </c>
      <c r="G369" s="10">
        <v>0.98675357443229605</v>
      </c>
      <c r="H369" s="10">
        <v>0.98874005047563585</v>
      </c>
      <c r="I369" s="10">
        <v>0.68457943925233644</v>
      </c>
      <c r="J369" s="10">
        <v>0.76253298153034299</v>
      </c>
      <c r="K369" s="10">
        <v>0.38846457729786676</v>
      </c>
      <c r="L369" s="10">
        <v>0.45906862745098037</v>
      </c>
      <c r="M369" s="10">
        <v>5.696400625978091E-2</v>
      </c>
      <c r="N369" s="10">
        <v>6.8411011174707007E-2</v>
      </c>
      <c r="O369" s="10">
        <v>0.72972972972972971</v>
      </c>
      <c r="P369" s="10">
        <v>0.99573742540494459</v>
      </c>
      <c r="Q369" s="10">
        <v>0.83298969072164952</v>
      </c>
    </row>
    <row r="370" spans="1:17">
      <c r="A370" s="9" t="s">
        <v>451</v>
      </c>
      <c r="B370" s="9" t="s">
        <v>453</v>
      </c>
      <c r="C370" s="10">
        <v>0.98715203426124198</v>
      </c>
      <c r="D370" s="10">
        <v>0.84615384615384615</v>
      </c>
      <c r="E370" s="10">
        <v>0.30971128608923887</v>
      </c>
      <c r="F370" s="10">
        <v>2.7355623100303952E-2</v>
      </c>
      <c r="G370" s="10">
        <v>0.986784140969163</v>
      </c>
      <c r="H370" s="10">
        <v>0.98750000000000004</v>
      </c>
      <c r="I370" s="10">
        <v>0.6470588235294118</v>
      </c>
      <c r="J370" s="10">
        <v>1</v>
      </c>
      <c r="K370" s="10">
        <v>0.25136612021857924</v>
      </c>
      <c r="L370" s="10">
        <v>0.38297872340425532</v>
      </c>
      <c r="M370" s="10">
        <v>1.2578616352201259E-2</v>
      </c>
      <c r="N370" s="10">
        <v>4.1176470588235294E-2</v>
      </c>
      <c r="O370" s="10">
        <v>0.61111111111111116</v>
      </c>
      <c r="P370" s="10">
        <v>0.98113207547169812</v>
      </c>
      <c r="Q370" s="10">
        <v>0.91304347826086951</v>
      </c>
    </row>
    <row r="371" spans="1:17">
      <c r="A371" s="9" t="s">
        <v>451</v>
      </c>
      <c r="B371" s="9" t="s">
        <v>454</v>
      </c>
      <c r="C371" s="10">
        <v>0.96829590488771466</v>
      </c>
      <c r="D371" s="10">
        <v>0.70895522388059706</v>
      </c>
      <c r="E371" s="10">
        <v>0.34295136026380874</v>
      </c>
      <c r="F371" s="10">
        <v>3.1062124248496994E-2</v>
      </c>
      <c r="G371" s="10">
        <v>0.95844504021447718</v>
      </c>
      <c r="H371" s="10">
        <v>0.97786458333333337</v>
      </c>
      <c r="I371" s="10">
        <v>0.66153846153846152</v>
      </c>
      <c r="J371" s="10">
        <v>0.75362318840579712</v>
      </c>
      <c r="K371" s="10">
        <v>0.30201342281879195</v>
      </c>
      <c r="L371" s="10">
        <v>0.40830449826989618</v>
      </c>
      <c r="M371" s="10">
        <v>3.1055900621118012E-2</v>
      </c>
      <c r="N371" s="10">
        <v>3.1067961165048542E-2</v>
      </c>
      <c r="O371" s="10">
        <v>0.84507042253521125</v>
      </c>
      <c r="P371" s="10">
        <v>0.99425287356321834</v>
      </c>
      <c r="Q371" s="10">
        <v>0.82278481012658233</v>
      </c>
    </row>
    <row r="372" spans="1:17">
      <c r="A372" s="9" t="s">
        <v>451</v>
      </c>
      <c r="B372" s="9" t="s">
        <v>455</v>
      </c>
      <c r="C372" s="10">
        <v>0.98473282442748089</v>
      </c>
      <c r="D372" s="10">
        <v>0.66371681415929207</v>
      </c>
      <c r="E372" s="10">
        <v>0.29004739336492891</v>
      </c>
      <c r="F372" s="10">
        <v>2.1590909090909091E-2</v>
      </c>
      <c r="G372" s="10">
        <v>0.98153846153846158</v>
      </c>
      <c r="H372" s="10">
        <v>0.98787878787878791</v>
      </c>
      <c r="I372" s="10">
        <v>0.56451612903225812</v>
      </c>
      <c r="J372" s="10">
        <v>0.78431372549019607</v>
      </c>
      <c r="K372" s="10">
        <v>0.24557956777996071</v>
      </c>
      <c r="L372" s="10">
        <v>0.34674329501915707</v>
      </c>
      <c r="M372" s="10">
        <v>1.1737089201877934E-2</v>
      </c>
      <c r="N372" s="10">
        <v>3.0837004405286344E-2</v>
      </c>
      <c r="O372" s="10">
        <v>0.52500000000000002</v>
      </c>
      <c r="P372" s="10">
        <v>1</v>
      </c>
      <c r="Q372" s="10">
        <v>0.79695431472081213</v>
      </c>
    </row>
    <row r="373" spans="1:17">
      <c r="A373" s="9" t="s">
        <v>451</v>
      </c>
      <c r="B373" s="9" t="s">
        <v>456</v>
      </c>
      <c r="C373" s="10">
        <v>0.98224120490052824</v>
      </c>
      <c r="D373" s="10">
        <v>0.72429906542056077</v>
      </c>
      <c r="E373" s="10">
        <v>0.37483140005395199</v>
      </c>
      <c r="F373" s="10">
        <v>5.4703238803657211E-2</v>
      </c>
      <c r="G373" s="10">
        <v>0.97940613026819923</v>
      </c>
      <c r="H373" s="10">
        <v>0.98474899385723369</v>
      </c>
      <c r="I373" s="10">
        <v>0.6688102893890675</v>
      </c>
      <c r="J373" s="10">
        <v>0.77643504531722052</v>
      </c>
      <c r="K373" s="10">
        <v>0.3379872018615474</v>
      </c>
      <c r="L373" s="10">
        <v>0.42363112391930835</v>
      </c>
      <c r="M373" s="10">
        <v>6.0626473560121255E-2</v>
      </c>
      <c r="N373" s="10">
        <v>4.965556831228473E-2</v>
      </c>
      <c r="O373" s="10">
        <v>0.74752475247524752</v>
      </c>
      <c r="P373" s="10">
        <v>0.99339933993399343</v>
      </c>
      <c r="Q373" s="10">
        <v>0.83520276100086277</v>
      </c>
    </row>
    <row r="374" spans="1:17">
      <c r="A374" s="9" t="s">
        <v>451</v>
      </c>
      <c r="B374" s="9" t="s">
        <v>457</v>
      </c>
      <c r="C374" s="10">
        <v>0.97888455359192106</v>
      </c>
      <c r="D374" s="10">
        <v>0.66954022988505746</v>
      </c>
      <c r="E374" s="10">
        <v>0.33917640511964386</v>
      </c>
      <c r="F374" s="10">
        <v>3.6405378812725486E-2</v>
      </c>
      <c r="G374" s="10">
        <v>0.97846889952153115</v>
      </c>
      <c r="H374" s="10">
        <v>0.97926775474194971</v>
      </c>
      <c r="I374" s="10">
        <v>0.60843373493975905</v>
      </c>
      <c r="J374" s="10">
        <v>0.72527472527472525</v>
      </c>
      <c r="K374" s="10">
        <v>0.28930450029222676</v>
      </c>
      <c r="L374" s="10">
        <v>0.40334261838440111</v>
      </c>
      <c r="M374" s="10">
        <v>3.7697052775873888E-2</v>
      </c>
      <c r="N374" s="10">
        <v>3.5220125786163521E-2</v>
      </c>
      <c r="O374" s="10">
        <v>0.69387755102040816</v>
      </c>
      <c r="P374" s="10">
        <v>0.9920948616600791</v>
      </c>
      <c r="Q374" s="10">
        <v>0.79050736497545004</v>
      </c>
    </row>
    <row r="375" spans="1:17">
      <c r="A375" s="9" t="s">
        <v>451</v>
      </c>
      <c r="B375" s="9" t="s">
        <v>458</v>
      </c>
      <c r="C375" s="10">
        <v>0.98538961038961037</v>
      </c>
      <c r="D375" s="10">
        <v>0.66666666666666663</v>
      </c>
      <c r="E375" s="10">
        <v>0.30966638152266895</v>
      </c>
      <c r="F375" s="10">
        <v>4.2333333333333334E-2</v>
      </c>
      <c r="G375" s="10">
        <v>0.98409728718428435</v>
      </c>
      <c r="H375" s="10">
        <v>0.98666053357865691</v>
      </c>
      <c r="I375" s="10">
        <v>0.63975155279503104</v>
      </c>
      <c r="J375" s="10">
        <v>0.69426751592356684</v>
      </c>
      <c r="K375" s="10">
        <v>0.25230946882217092</v>
      </c>
      <c r="L375" s="10">
        <v>0.38198940553266625</v>
      </c>
      <c r="M375" s="10">
        <v>3.5519125683060107E-2</v>
      </c>
      <c r="N375" s="10">
        <v>4.8828125E-2</v>
      </c>
      <c r="O375" s="10">
        <v>0.6470588235294118</v>
      </c>
      <c r="P375" s="10">
        <v>0.99821428571428572</v>
      </c>
      <c r="Q375" s="10">
        <v>0.78797996661101832</v>
      </c>
    </row>
    <row r="376" spans="1:17">
      <c r="A376" s="9" t="s">
        <v>451</v>
      </c>
      <c r="B376" s="9" t="s">
        <v>459</v>
      </c>
      <c r="C376" s="10">
        <v>0.96613995485327309</v>
      </c>
      <c r="D376" s="10">
        <v>0.82499999999999996</v>
      </c>
      <c r="E376" s="10">
        <v>0.32193732193732194</v>
      </c>
      <c r="F376" s="10">
        <v>3.2679738562091505E-2</v>
      </c>
      <c r="G376" s="10">
        <v>0.9375</v>
      </c>
      <c r="H376" s="10">
        <v>0.99148936170212765</v>
      </c>
      <c r="I376" s="10">
        <v>0.73333333333333328</v>
      </c>
      <c r="J376" s="10">
        <v>0.88</v>
      </c>
      <c r="K376" s="10">
        <v>0.27325581395348836</v>
      </c>
      <c r="L376" s="10">
        <v>0.37931034482758619</v>
      </c>
      <c r="M376" s="10">
        <v>3.4013605442176874E-2</v>
      </c>
      <c r="N376" s="10">
        <v>3.1446540880503145E-2</v>
      </c>
      <c r="O376" s="10">
        <v>0.90476190476190477</v>
      </c>
      <c r="P376" s="10">
        <v>1</v>
      </c>
      <c r="Q376" s="10">
        <v>0.89393939393939392</v>
      </c>
    </row>
    <row r="377" spans="1:17">
      <c r="A377" s="9" t="s">
        <v>451</v>
      </c>
      <c r="B377" s="9" t="s">
        <v>460</v>
      </c>
      <c r="C377" s="10">
        <v>0.98780365890232935</v>
      </c>
      <c r="D377" s="10">
        <v>0.82550335570469802</v>
      </c>
      <c r="E377" s="10">
        <v>0.45395371263259404</v>
      </c>
      <c r="F377" s="10">
        <v>7.0652173913043473E-2</v>
      </c>
      <c r="G377" s="10">
        <v>0.98583386992916933</v>
      </c>
      <c r="H377" s="10">
        <v>0.98952095808383234</v>
      </c>
      <c r="I377" s="10">
        <v>0.79838709677419351</v>
      </c>
      <c r="J377" s="10">
        <v>0.85254691689008044</v>
      </c>
      <c r="K377" s="10">
        <v>0.42770926266071896</v>
      </c>
      <c r="L377" s="10">
        <v>0.4929609969997692</v>
      </c>
      <c r="M377" s="10">
        <v>6.3751154912226674E-2</v>
      </c>
      <c r="N377" s="10">
        <v>7.6355306693815225E-2</v>
      </c>
      <c r="O377" s="10">
        <v>0.76599634369287017</v>
      </c>
      <c r="P377" s="10">
        <v>0.99470432480141213</v>
      </c>
      <c r="Q377" s="10">
        <v>0.88931297709923662</v>
      </c>
    </row>
    <row r="378" spans="1:17">
      <c r="A378" s="9" t="s">
        <v>451</v>
      </c>
      <c r="B378" s="9" t="s">
        <v>461</v>
      </c>
      <c r="C378" s="10">
        <v>0.97284644194756553</v>
      </c>
      <c r="D378" s="10">
        <v>0.63953488372093026</v>
      </c>
      <c r="E378" s="10">
        <v>0.27210103329506313</v>
      </c>
      <c r="F378" s="10">
        <v>2.6178010471204188E-2</v>
      </c>
      <c r="G378" s="10">
        <v>0.96986817325800379</v>
      </c>
      <c r="H378" s="10">
        <v>0.97579143389199252</v>
      </c>
      <c r="I378" s="10">
        <v>0.52380952380952384</v>
      </c>
      <c r="J378" s="10">
        <v>0.75</v>
      </c>
      <c r="K378" s="10">
        <v>0.22632794457274827</v>
      </c>
      <c r="L378" s="10">
        <v>0.33413461538461536</v>
      </c>
      <c r="M378" s="10">
        <v>1.8469656992084433E-2</v>
      </c>
      <c r="N378" s="10">
        <v>3.3766233766233764E-2</v>
      </c>
      <c r="O378" s="10">
        <v>0.80487804878048785</v>
      </c>
      <c r="P378" s="10">
        <v>1</v>
      </c>
      <c r="Q378" s="10">
        <v>0.79374999999999996</v>
      </c>
    </row>
    <row r="379" spans="1:17">
      <c r="A379" s="9" t="s">
        <v>451</v>
      </c>
      <c r="B379" s="9" t="s">
        <v>462</v>
      </c>
      <c r="C379" s="10">
        <v>0.98673157934566003</v>
      </c>
      <c r="D379" s="10">
        <v>0.76572008113590262</v>
      </c>
      <c r="E379" s="10">
        <v>0.44589756038354167</v>
      </c>
      <c r="F379" s="10">
        <v>7.2643955809740327E-2</v>
      </c>
      <c r="G379" s="10">
        <v>0.98656892123287676</v>
      </c>
      <c r="H379" s="10">
        <v>0.98687664041994749</v>
      </c>
      <c r="I379" s="10">
        <v>0.73024523160762944</v>
      </c>
      <c r="J379" s="10">
        <v>0.80067114093959735</v>
      </c>
      <c r="K379" s="10">
        <v>0.42343281636908642</v>
      </c>
      <c r="L379" s="10">
        <v>0.48620914644996738</v>
      </c>
      <c r="M379" s="10">
        <v>7.6114674291013054E-2</v>
      </c>
      <c r="N379" s="10">
        <v>6.9690992767915849E-2</v>
      </c>
      <c r="O379" s="10">
        <v>0.70494258612081873</v>
      </c>
      <c r="P379" s="10">
        <v>0.99599733155436954</v>
      </c>
      <c r="Q379" s="10">
        <v>0.85359275669427859</v>
      </c>
    </row>
    <row r="380" spans="1:17">
      <c r="A380" s="9" t="s">
        <v>451</v>
      </c>
      <c r="B380" s="9" t="s">
        <v>463</v>
      </c>
      <c r="C380" s="10">
        <v>0.9811196487376509</v>
      </c>
      <c r="D380" s="10">
        <v>0.6954022988505747</v>
      </c>
      <c r="E380" s="10">
        <v>0.37410263227864932</v>
      </c>
      <c r="F380" s="10">
        <v>4.5623836126629423E-2</v>
      </c>
      <c r="G380" s="10">
        <v>0.97741935483870968</v>
      </c>
      <c r="H380" s="10">
        <v>0.98448637316561849</v>
      </c>
      <c r="I380" s="10">
        <v>0.65088757396449703</v>
      </c>
      <c r="J380" s="10">
        <v>0.73743016759776536</v>
      </c>
      <c r="K380" s="10">
        <v>0.33220147142048673</v>
      </c>
      <c r="L380" s="10">
        <v>0.42842215256008359</v>
      </c>
      <c r="M380" s="10">
        <v>4.7301798800799467E-2</v>
      </c>
      <c r="N380" s="10">
        <v>4.4160371876815804E-2</v>
      </c>
      <c r="O380" s="10">
        <v>0.74654377880184331</v>
      </c>
      <c r="P380" s="10">
        <v>1</v>
      </c>
      <c r="Q380" s="10">
        <v>0.80456026058631924</v>
      </c>
    </row>
    <row r="381" spans="1:17">
      <c r="A381" s="9" t="s">
        <v>451</v>
      </c>
      <c r="B381" s="9" t="s">
        <v>464</v>
      </c>
      <c r="C381" s="10">
        <v>0.96521313081822635</v>
      </c>
      <c r="D381" s="10">
        <v>0.63576158940397354</v>
      </c>
      <c r="E381" s="10">
        <v>0.3152302243211334</v>
      </c>
      <c r="F381" s="10">
        <v>4.0661612680909717E-2</v>
      </c>
      <c r="G381" s="10">
        <v>0.96551724137931039</v>
      </c>
      <c r="H381" s="10">
        <v>0.96492890995260661</v>
      </c>
      <c r="I381" s="10">
        <v>0.50549450549450547</v>
      </c>
      <c r="J381" s="10">
        <v>0.83333333333333337</v>
      </c>
      <c r="K381" s="10">
        <v>0.27539779681762544</v>
      </c>
      <c r="L381" s="10">
        <v>0.36873508353221957</v>
      </c>
      <c r="M381" s="10">
        <v>3.0346820809248554E-2</v>
      </c>
      <c r="N381" s="10">
        <v>5.0065876152832672E-2</v>
      </c>
      <c r="O381" s="10">
        <v>0.77173913043478259</v>
      </c>
      <c r="P381" s="10">
        <v>1</v>
      </c>
      <c r="Q381" s="10">
        <v>0.77443609022556392</v>
      </c>
    </row>
    <row r="382" spans="1:17">
      <c r="A382" s="9" t="s">
        <v>451</v>
      </c>
      <c r="B382" s="9" t="s">
        <v>465</v>
      </c>
      <c r="C382" s="10">
        <v>0.97709923664122134</v>
      </c>
      <c r="D382" s="10">
        <v>0.80769230769230771</v>
      </c>
      <c r="E382" s="10">
        <v>0.29107981220657275</v>
      </c>
      <c r="F382" s="10">
        <v>3.1746031746031744E-2</v>
      </c>
      <c r="G382" s="10">
        <v>0.96799999999999997</v>
      </c>
      <c r="H382" s="10">
        <v>0.98540145985401462</v>
      </c>
      <c r="I382" s="10">
        <v>0.6</v>
      </c>
      <c r="J382" s="10">
        <v>0.9375</v>
      </c>
      <c r="K382" s="10">
        <v>0.29126213592233008</v>
      </c>
      <c r="L382" s="10">
        <v>0.30769230769230771</v>
      </c>
      <c r="M382" s="10">
        <v>3.125E-2</v>
      </c>
      <c r="N382" s="10">
        <v>3.2258064516129031E-2</v>
      </c>
      <c r="O382" s="10">
        <v>0.75</v>
      </c>
      <c r="P382" s="10">
        <v>1</v>
      </c>
      <c r="Q382" s="10">
        <v>0.875</v>
      </c>
    </row>
    <row r="383" spans="1:17">
      <c r="A383" s="9" t="s">
        <v>451</v>
      </c>
      <c r="B383" s="9" t="s">
        <v>466</v>
      </c>
      <c r="C383" s="10">
        <v>0.96951219512195119</v>
      </c>
      <c r="D383" s="10">
        <v>0.7142857142857143</v>
      </c>
      <c r="E383" s="10">
        <v>0.16788321167883211</v>
      </c>
      <c r="F383" s="10">
        <v>8.0645161290322578E-3</v>
      </c>
      <c r="G383" s="10">
        <v>0.97777777777777775</v>
      </c>
      <c r="H383" s="10">
        <v>0.95945945945945943</v>
      </c>
      <c r="I383" s="10">
        <v>0.33333333333333331</v>
      </c>
      <c r="J383" s="10">
        <v>1</v>
      </c>
      <c r="K383" s="10">
        <v>0.11688311688311688</v>
      </c>
      <c r="L383" s="10">
        <v>0.23333333333333334</v>
      </c>
      <c r="M383" s="10">
        <v>1.4285714285714285E-2</v>
      </c>
      <c r="N383" s="10">
        <v>0</v>
      </c>
      <c r="O383" s="10">
        <v>0.66666666666666663</v>
      </c>
      <c r="P383" s="10">
        <v>1</v>
      </c>
      <c r="Q383" s="10">
        <v>0.85</v>
      </c>
    </row>
    <row r="384" spans="1:17">
      <c r="A384" s="9" t="s">
        <v>451</v>
      </c>
      <c r="B384" s="9" t="s">
        <v>467</v>
      </c>
      <c r="C384" s="10">
        <v>0.98780487804878048</v>
      </c>
      <c r="D384" s="10">
        <v>0.875</v>
      </c>
      <c r="E384" s="10">
        <v>0.46774193548387094</v>
      </c>
      <c r="F384" s="10">
        <v>1.8518518518518517E-2</v>
      </c>
      <c r="G384" s="10">
        <v>0.97222222222222221</v>
      </c>
      <c r="H384" s="10">
        <v>1</v>
      </c>
      <c r="I384" s="10">
        <v>0.66666666666666663</v>
      </c>
      <c r="J384" s="10">
        <v>1</v>
      </c>
      <c r="K384" s="10">
        <v>0.44827586206896552</v>
      </c>
      <c r="L384" s="10">
        <v>0.5161290322580645</v>
      </c>
      <c r="M384" s="10">
        <v>0</v>
      </c>
      <c r="N384" s="10">
        <v>3.3333333333333333E-2</v>
      </c>
      <c r="O384" s="10">
        <v>0.5</v>
      </c>
      <c r="P384" s="10">
        <v>1</v>
      </c>
      <c r="Q384" s="10">
        <v>0.91666666666666663</v>
      </c>
    </row>
    <row r="385" spans="1:17">
      <c r="A385" s="9" t="s">
        <v>451</v>
      </c>
      <c r="B385" s="9" t="s">
        <v>468</v>
      </c>
      <c r="C385" s="10">
        <v>0.97142857142857142</v>
      </c>
      <c r="D385" s="10">
        <v>0.41666666666666669</v>
      </c>
      <c r="E385" s="10">
        <v>0.18018018018018017</v>
      </c>
      <c r="F385" s="10">
        <v>1.0416666666666666E-2</v>
      </c>
      <c r="G385" s="10">
        <v>0.98701298701298701</v>
      </c>
      <c r="H385" s="10">
        <v>0.95238095238095233</v>
      </c>
      <c r="I385" s="10">
        <v>0.2857142857142857</v>
      </c>
      <c r="J385" s="10">
        <v>0.6</v>
      </c>
      <c r="K385" s="10">
        <v>0.15</v>
      </c>
      <c r="L385" s="10">
        <v>0.22916666666666666</v>
      </c>
      <c r="M385" s="10">
        <v>0</v>
      </c>
      <c r="N385" s="10">
        <v>2.2727272727272728E-2</v>
      </c>
      <c r="O385" s="10">
        <v>0.5714285714285714</v>
      </c>
      <c r="P385" s="10">
        <v>1</v>
      </c>
      <c r="Q385" s="10">
        <v>0.63157894736842102</v>
      </c>
    </row>
    <row r="386" spans="1:17">
      <c r="A386" s="9" t="s">
        <v>469</v>
      </c>
      <c r="B386" s="9" t="s">
        <v>470</v>
      </c>
      <c r="C386" s="10">
        <v>0.95495495495495497</v>
      </c>
      <c r="D386" s="10">
        <v>0.68461538461538463</v>
      </c>
      <c r="E386" s="10">
        <v>0.22664835164835165</v>
      </c>
      <c r="F386" s="10">
        <v>2.0547945205479451E-2</v>
      </c>
      <c r="G386" s="10">
        <v>0.94915254237288138</v>
      </c>
      <c r="H386" s="10">
        <v>0.96153846153846156</v>
      </c>
      <c r="I386" s="10">
        <v>0.6619718309859155</v>
      </c>
      <c r="J386" s="10">
        <v>0.71186440677966101</v>
      </c>
      <c r="K386" s="10">
        <v>0.17875647668393782</v>
      </c>
      <c r="L386" s="10">
        <v>0.30379746835443039</v>
      </c>
      <c r="M386" s="10">
        <v>2.2801302931596091E-2</v>
      </c>
      <c r="N386" s="10">
        <v>1.8050541516245487E-2</v>
      </c>
      <c r="O386" s="10">
        <v>0.60317460317460314</v>
      </c>
      <c r="P386" s="10">
        <v>0.97222222222222221</v>
      </c>
      <c r="Q386" s="10">
        <v>0.80542986425339369</v>
      </c>
    </row>
    <row r="387" spans="1:17">
      <c r="A387" s="9" t="s">
        <v>469</v>
      </c>
      <c r="B387" s="9" t="s">
        <v>471</v>
      </c>
      <c r="C387" s="10">
        <v>0.9754464285714286</v>
      </c>
      <c r="D387" s="10">
        <v>0.59398496240601506</v>
      </c>
      <c r="E387" s="10">
        <v>0.27946768060836502</v>
      </c>
      <c r="F387" s="10">
        <v>4.0449438202247189E-2</v>
      </c>
      <c r="G387" s="10">
        <v>0.97108066971080664</v>
      </c>
      <c r="H387" s="10">
        <v>0.97962154294032022</v>
      </c>
      <c r="I387" s="10">
        <v>0.54666666666666663</v>
      </c>
      <c r="J387" s="10">
        <v>0.65517241379310343</v>
      </c>
      <c r="K387" s="10">
        <v>0.22645290581162325</v>
      </c>
      <c r="L387" s="10">
        <v>0.34215500945179583</v>
      </c>
      <c r="M387" s="10">
        <v>3.5545023696682464E-2</v>
      </c>
      <c r="N387" s="10">
        <v>4.4871794871794872E-2</v>
      </c>
      <c r="O387" s="10">
        <v>0.72151898734177211</v>
      </c>
      <c r="P387" s="10">
        <v>0.995</v>
      </c>
      <c r="Q387" s="10">
        <v>0.72413793103448276</v>
      </c>
    </row>
    <row r="388" spans="1:17">
      <c r="A388" s="9" t="s">
        <v>469</v>
      </c>
      <c r="B388" s="9" t="s">
        <v>472</v>
      </c>
      <c r="C388" s="10">
        <v>0.97833622183708835</v>
      </c>
      <c r="D388" s="10">
        <v>0.72727272727272729</v>
      </c>
      <c r="E388" s="10">
        <v>0.31506849315068491</v>
      </c>
      <c r="F388" s="10">
        <v>3.6619718309859155E-2</v>
      </c>
      <c r="G388" s="10">
        <v>0.97750865051903113</v>
      </c>
      <c r="H388" s="10">
        <v>0.97916666666666663</v>
      </c>
      <c r="I388" s="10">
        <v>0.64912280701754388</v>
      </c>
      <c r="J388" s="10">
        <v>0.796875</v>
      </c>
      <c r="K388" s="10">
        <v>0.28965517241379313</v>
      </c>
      <c r="L388" s="10">
        <v>0.36319612590799033</v>
      </c>
      <c r="M388" s="10">
        <v>2.8409090909090908E-2</v>
      </c>
      <c r="N388" s="10">
        <v>4.4692737430167599E-2</v>
      </c>
      <c r="O388" s="10">
        <v>0.75789473684210529</v>
      </c>
      <c r="P388" s="10">
        <v>0.99473684210526314</v>
      </c>
      <c r="Q388" s="10">
        <v>0.81862745098039214</v>
      </c>
    </row>
    <row r="389" spans="1:17">
      <c r="A389" s="9" t="s">
        <v>469</v>
      </c>
      <c r="B389" s="9" t="s">
        <v>473</v>
      </c>
      <c r="C389" s="10">
        <v>0.98455949137148047</v>
      </c>
      <c r="D389" s="10">
        <v>0.72222222222222221</v>
      </c>
      <c r="E389" s="10">
        <v>0.37413394919168591</v>
      </c>
      <c r="F389" s="10">
        <v>0.10136986301369863</v>
      </c>
      <c r="G389" s="10">
        <v>0.97977941176470584</v>
      </c>
      <c r="H389" s="10">
        <v>0.98922800718132853</v>
      </c>
      <c r="I389" s="10">
        <v>0.67346938775510201</v>
      </c>
      <c r="J389" s="10">
        <v>0.78048780487804881</v>
      </c>
      <c r="K389" s="10">
        <v>0.33095238095238094</v>
      </c>
      <c r="L389" s="10">
        <v>0.43942992874109266</v>
      </c>
      <c r="M389" s="10">
        <v>9.6418732782369149E-2</v>
      </c>
      <c r="N389" s="10">
        <v>0.10626702997275204</v>
      </c>
      <c r="O389" s="10">
        <v>0.65384615384615385</v>
      </c>
      <c r="P389" s="10">
        <v>0.98611111111111116</v>
      </c>
      <c r="Q389" s="10">
        <v>0.85106382978723405</v>
      </c>
    </row>
    <row r="390" spans="1:17">
      <c r="A390" s="9" t="s">
        <v>469</v>
      </c>
      <c r="B390" s="9" t="s">
        <v>474</v>
      </c>
      <c r="C390" s="10">
        <v>0.98191474092148701</v>
      </c>
      <c r="D390" s="10">
        <v>0.75720789074355088</v>
      </c>
      <c r="E390" s="10">
        <v>0.42085359265262018</v>
      </c>
      <c r="F390" s="10">
        <v>4.7993019197207679E-2</v>
      </c>
      <c r="G390" s="10">
        <v>0.97840875480627032</v>
      </c>
      <c r="H390" s="10">
        <v>0.98522030117122139</v>
      </c>
      <c r="I390" s="10">
        <v>0.67889908256880738</v>
      </c>
      <c r="J390" s="10">
        <v>0.83433734939759041</v>
      </c>
      <c r="K390" s="10">
        <v>0.38421052631578945</v>
      </c>
      <c r="L390" s="10">
        <v>0.47662196447988403</v>
      </c>
      <c r="M390" s="10">
        <v>4.9473202015574896E-2</v>
      </c>
      <c r="N390" s="10">
        <v>4.6647230320699708E-2</v>
      </c>
      <c r="O390" s="10">
        <v>0.72131147540983609</v>
      </c>
      <c r="P390" s="10">
        <v>0.9888392857142857</v>
      </c>
      <c r="Q390" s="10">
        <v>0.84</v>
      </c>
    </row>
    <row r="391" spans="1:17">
      <c r="A391" s="9" t="s">
        <v>469</v>
      </c>
      <c r="B391" s="9" t="s">
        <v>475</v>
      </c>
      <c r="C391" s="10">
        <v>0.88235294117647056</v>
      </c>
      <c r="D391" s="10">
        <v>0</v>
      </c>
      <c r="E391" s="10">
        <v>0.14130434782608695</v>
      </c>
      <c r="F391" s="10">
        <v>0</v>
      </c>
      <c r="G391" s="10">
        <v>0.86538461538461542</v>
      </c>
      <c r="H391" s="10">
        <v>0.9</v>
      </c>
      <c r="I391" s="10">
        <v>0</v>
      </c>
      <c r="J391" s="10">
        <v>0</v>
      </c>
      <c r="K391" s="10">
        <v>0.1</v>
      </c>
      <c r="L391" s="10">
        <v>0.19047619047619047</v>
      </c>
      <c r="M391" s="10">
        <v>0</v>
      </c>
      <c r="N391" s="10">
        <v>0</v>
      </c>
      <c r="O391" s="10">
        <v>0.42857142857142855</v>
      </c>
      <c r="P391" s="10">
        <v>1</v>
      </c>
      <c r="Q391" s="10">
        <v>0.5</v>
      </c>
    </row>
    <row r="392" spans="1:17">
      <c r="A392" s="9" t="s">
        <v>469</v>
      </c>
      <c r="B392" s="9" t="s">
        <v>476</v>
      </c>
      <c r="C392" s="10">
        <v>0.94988610478359914</v>
      </c>
      <c r="D392" s="10">
        <v>0.77272727272727271</v>
      </c>
      <c r="E392" s="10">
        <v>0.13392857142857142</v>
      </c>
      <c r="F392" s="10">
        <v>1.4492753623188406E-2</v>
      </c>
      <c r="G392" s="10">
        <v>0.94618834080717484</v>
      </c>
      <c r="H392" s="10">
        <v>0.95370370370370372</v>
      </c>
      <c r="I392" s="10">
        <v>0.69565217391304346</v>
      </c>
      <c r="J392" s="10">
        <v>0.8571428571428571</v>
      </c>
      <c r="K392" s="10">
        <v>9.8265895953757232E-2</v>
      </c>
      <c r="L392" s="10">
        <v>0.18421052631578946</v>
      </c>
      <c r="M392" s="10">
        <v>1.3986013986013986E-2</v>
      </c>
      <c r="N392" s="10">
        <v>1.5037593984962405E-2</v>
      </c>
      <c r="O392" s="10">
        <v>0.78125</v>
      </c>
      <c r="P392" s="10">
        <v>1</v>
      </c>
      <c r="Q392" s="10">
        <v>0.84615384615384615</v>
      </c>
    </row>
    <row r="393" spans="1:17">
      <c r="A393" s="9" t="s">
        <v>469</v>
      </c>
      <c r="B393" s="9" t="s">
        <v>477</v>
      </c>
      <c r="C393" s="10">
        <v>0.94307891332470895</v>
      </c>
      <c r="D393" s="10">
        <v>0.62068965517241381</v>
      </c>
      <c r="E393" s="10">
        <v>0.23519163763066203</v>
      </c>
      <c r="F393" s="10">
        <v>5.2083333333333336E-2</v>
      </c>
      <c r="G393" s="10">
        <v>0.92500000000000004</v>
      </c>
      <c r="H393" s="10">
        <v>0.96246648793565681</v>
      </c>
      <c r="I393" s="10">
        <v>0.4642857142857143</v>
      </c>
      <c r="J393" s="10">
        <v>0.76666666666666672</v>
      </c>
      <c r="K393" s="10">
        <v>0.18518518518518517</v>
      </c>
      <c r="L393" s="10">
        <v>0.3007518796992481</v>
      </c>
      <c r="M393" s="10">
        <v>5.9523809523809521E-2</v>
      </c>
      <c r="N393" s="10">
        <v>4.3859649122807015E-2</v>
      </c>
      <c r="O393" s="10">
        <v>0.63829787234042556</v>
      </c>
      <c r="P393" s="10">
        <v>0.9907407407407407</v>
      </c>
      <c r="Q393" s="10">
        <v>0.82822085889570551</v>
      </c>
    </row>
    <row r="394" spans="1:17">
      <c r="A394" s="9" t="s">
        <v>469</v>
      </c>
      <c r="B394" s="9" t="s">
        <v>478</v>
      </c>
      <c r="C394" s="10">
        <v>0.96052631578947367</v>
      </c>
      <c r="D394" s="10">
        <v>0.73333333333333328</v>
      </c>
      <c r="E394" s="10">
        <v>0.10833333333333334</v>
      </c>
      <c r="F394" s="10">
        <v>2.9702970297029702E-2</v>
      </c>
      <c r="G394" s="10">
        <v>0.96103896103896103</v>
      </c>
      <c r="H394" s="10">
        <v>0.96</v>
      </c>
      <c r="I394" s="10">
        <v>0.55555555555555558</v>
      </c>
      <c r="J394" s="10">
        <v>1</v>
      </c>
      <c r="K394" s="10">
        <v>8.0645161290322578E-2</v>
      </c>
      <c r="L394" s="10">
        <v>0.14814814814814814</v>
      </c>
      <c r="M394" s="10">
        <v>1.8518518518518517E-2</v>
      </c>
      <c r="N394" s="10">
        <v>4.2553191489361701E-2</v>
      </c>
      <c r="O394" s="10">
        <v>0.63636363636363635</v>
      </c>
      <c r="P394" s="10">
        <v>1</v>
      </c>
      <c r="Q394" s="10">
        <v>0.8571428571428571</v>
      </c>
    </row>
    <row r="395" spans="1:17">
      <c r="A395" s="9" t="s">
        <v>469</v>
      </c>
      <c r="B395" s="9" t="s">
        <v>479</v>
      </c>
      <c r="C395" s="10">
        <v>0.9642857142857143</v>
      </c>
      <c r="D395" s="10">
        <v>0.61538461538461542</v>
      </c>
      <c r="E395" s="10">
        <v>0.17117117117117117</v>
      </c>
      <c r="F395" s="10">
        <v>1.5873015873015872E-2</v>
      </c>
      <c r="G395" s="10">
        <v>0.9642857142857143</v>
      </c>
      <c r="H395" s="10">
        <v>0.9642857142857143</v>
      </c>
      <c r="I395" s="10">
        <v>0.61538461538461542</v>
      </c>
      <c r="J395" s="10">
        <v>0.61538461538461542</v>
      </c>
      <c r="K395" s="10">
        <v>0.15929203539823009</v>
      </c>
      <c r="L395" s="10">
        <v>0.19607843137254902</v>
      </c>
      <c r="M395" s="10">
        <v>0.02</v>
      </c>
      <c r="N395" s="10">
        <v>1.1235955056179775E-2</v>
      </c>
      <c r="O395" s="10">
        <v>0.66666666666666663</v>
      </c>
      <c r="P395" s="10">
        <v>0.97560975609756095</v>
      </c>
      <c r="Q395" s="10">
        <v>0.72093023255813948</v>
      </c>
    </row>
    <row r="396" spans="1:17">
      <c r="A396" s="9" t="s">
        <v>480</v>
      </c>
      <c r="B396" s="9" t="s">
        <v>481</v>
      </c>
      <c r="C396" s="10">
        <v>0.95811518324607325</v>
      </c>
      <c r="D396" s="10">
        <v>0.61627906976744184</v>
      </c>
      <c r="E396" s="10">
        <v>0.19731543624161074</v>
      </c>
      <c r="F396" s="10">
        <v>1.1272141706924315E-2</v>
      </c>
      <c r="G396" s="10">
        <v>0.94771241830065356</v>
      </c>
      <c r="H396" s="10">
        <v>0.967741935483871</v>
      </c>
      <c r="I396" s="10">
        <v>0.55813953488372092</v>
      </c>
      <c r="J396" s="10">
        <v>0.67441860465116277</v>
      </c>
      <c r="K396" s="10">
        <v>0.12676056338028169</v>
      </c>
      <c r="L396" s="10">
        <v>0.27345844504021449</v>
      </c>
      <c r="M396" s="10">
        <v>6.4724919093851136E-3</v>
      </c>
      <c r="N396" s="10">
        <v>1.6025641025641024E-2</v>
      </c>
      <c r="O396" s="10">
        <v>0.57352941176470584</v>
      </c>
      <c r="P396" s="10">
        <v>0.9928057553956835</v>
      </c>
      <c r="Q396" s="10">
        <v>0.72611464968152861</v>
      </c>
    </row>
    <row r="397" spans="1:17">
      <c r="A397" s="9" t="s">
        <v>480</v>
      </c>
      <c r="B397" s="9" t="s">
        <v>482</v>
      </c>
      <c r="C397" s="10">
        <v>0.9127324749642346</v>
      </c>
      <c r="D397" s="10">
        <v>0.74736842105263157</v>
      </c>
      <c r="E397" s="10">
        <v>0.16200000000000001</v>
      </c>
      <c r="F397" s="10">
        <v>1.7031630170316302E-2</v>
      </c>
      <c r="G397" s="10">
        <v>0.8820224719101124</v>
      </c>
      <c r="H397" s="10">
        <v>0.94460641399416911</v>
      </c>
      <c r="I397" s="10">
        <v>0.68181818181818177</v>
      </c>
      <c r="J397" s="10">
        <v>0.80392156862745101</v>
      </c>
      <c r="K397" s="10">
        <v>0.13200000000000001</v>
      </c>
      <c r="L397" s="10">
        <v>0.20600858369098712</v>
      </c>
      <c r="M397" s="10">
        <v>9.5693779904306216E-3</v>
      </c>
      <c r="N397" s="10">
        <v>2.4752475247524754E-2</v>
      </c>
      <c r="O397" s="10">
        <v>0.69767441860465118</v>
      </c>
      <c r="P397" s="10">
        <v>1</v>
      </c>
      <c r="Q397" s="10">
        <v>0.82802547770700641</v>
      </c>
    </row>
    <row r="398" spans="1:17">
      <c r="A398" s="9" t="s">
        <v>480</v>
      </c>
      <c r="B398" s="9" t="s">
        <v>483</v>
      </c>
      <c r="C398" s="10">
        <v>0.97409188034188032</v>
      </c>
      <c r="D398" s="10">
        <v>0.70796460176991149</v>
      </c>
      <c r="E398" s="10">
        <v>0.31802604523646333</v>
      </c>
      <c r="F398" s="10">
        <v>2.6737967914438502E-2</v>
      </c>
      <c r="G398" s="10">
        <v>0.97197802197802197</v>
      </c>
      <c r="H398" s="10">
        <v>0.97609147609147606</v>
      </c>
      <c r="I398" s="10">
        <v>0.60326086956521741</v>
      </c>
      <c r="J398" s="10">
        <v>0.83225806451612905</v>
      </c>
      <c r="K398" s="10">
        <v>0.26118326118326118</v>
      </c>
      <c r="L398" s="10">
        <v>0.39115411195577054</v>
      </c>
      <c r="M398" s="10">
        <v>2.4179620034542316E-2</v>
      </c>
      <c r="N398" s="10">
        <v>2.9065200314218383E-2</v>
      </c>
      <c r="O398" s="10">
        <v>0.72272727272727277</v>
      </c>
      <c r="P398" s="10">
        <v>0.99591002044989774</v>
      </c>
      <c r="Q398" s="10">
        <v>0.82608695652173914</v>
      </c>
    </row>
    <row r="399" spans="1:17">
      <c r="A399" s="9" t="s">
        <v>480</v>
      </c>
      <c r="B399" s="9" t="s">
        <v>484</v>
      </c>
      <c r="C399" s="10">
        <v>0.91176470588235292</v>
      </c>
      <c r="D399" s="10">
        <v>0.76190476190476186</v>
      </c>
      <c r="E399" s="10">
        <v>0.14705882352941177</v>
      </c>
      <c r="F399" s="10">
        <v>2.6385224274406332E-3</v>
      </c>
      <c r="G399" s="10">
        <v>0.88996763754045305</v>
      </c>
      <c r="H399" s="10">
        <v>0.93399339933993397</v>
      </c>
      <c r="I399" s="10">
        <v>0.72</v>
      </c>
      <c r="J399" s="10">
        <v>0.78947368421052633</v>
      </c>
      <c r="K399" s="10">
        <v>0.1004566210045662</v>
      </c>
      <c r="L399" s="10">
        <v>0.2097560975609756</v>
      </c>
      <c r="M399" s="10">
        <v>5.1546391752577319E-3</v>
      </c>
      <c r="N399" s="10">
        <v>0</v>
      </c>
      <c r="O399" s="10">
        <v>0.74468085106382975</v>
      </c>
      <c r="P399" s="10">
        <v>0.9907407407407407</v>
      </c>
      <c r="Q399" s="10">
        <v>0.875</v>
      </c>
    </row>
    <row r="400" spans="1:17">
      <c r="A400" s="9" t="s">
        <v>480</v>
      </c>
      <c r="B400" s="9" t="s">
        <v>485</v>
      </c>
      <c r="C400" s="10">
        <v>0.95886075949367089</v>
      </c>
      <c r="D400" s="10">
        <v>0.69696969696969702</v>
      </c>
      <c r="E400" s="10">
        <v>0.2076923076923077</v>
      </c>
      <c r="F400" s="10">
        <v>4.5871559633027525E-3</v>
      </c>
      <c r="G400" s="10">
        <v>0.95151515151515154</v>
      </c>
      <c r="H400" s="10">
        <v>0.9668874172185431</v>
      </c>
      <c r="I400" s="10">
        <v>0.76923076923076927</v>
      </c>
      <c r="J400" s="10">
        <v>0.65</v>
      </c>
      <c r="K400" s="10">
        <v>0.1619718309859155</v>
      </c>
      <c r="L400" s="10">
        <v>0.27433628318584069</v>
      </c>
      <c r="M400" s="10">
        <v>8.6956521739130436E-3</v>
      </c>
      <c r="N400" s="10">
        <v>0</v>
      </c>
      <c r="O400" s="10">
        <v>0.42105263157894735</v>
      </c>
      <c r="P400" s="10">
        <v>1</v>
      </c>
      <c r="Q400" s="10">
        <v>0.78723404255319152</v>
      </c>
    </row>
    <row r="401" spans="1:17">
      <c r="A401" s="9" t="s">
        <v>480</v>
      </c>
      <c r="B401" s="9" t="s">
        <v>486</v>
      </c>
      <c r="C401" s="10">
        <v>0.97415066469719347</v>
      </c>
      <c r="D401" s="10">
        <v>0.7142857142857143</v>
      </c>
      <c r="E401" s="10">
        <v>0.38990825688073394</v>
      </c>
      <c r="F401" s="10">
        <v>2.7777777777777776E-2</v>
      </c>
      <c r="G401" s="10">
        <v>0.98056801195814647</v>
      </c>
      <c r="H401" s="10">
        <v>0.96788321167883207</v>
      </c>
      <c r="I401" s="10">
        <v>0.62264150943396224</v>
      </c>
      <c r="J401" s="10">
        <v>0.80769230769230771</v>
      </c>
      <c r="K401" s="10">
        <v>0.36090225563909772</v>
      </c>
      <c r="L401" s="10">
        <v>0.44212523719165087</v>
      </c>
      <c r="M401" s="10">
        <v>2.850877192982456E-2</v>
      </c>
      <c r="N401" s="10">
        <v>2.7083333333333334E-2</v>
      </c>
      <c r="O401" s="10">
        <v>0.73529411764705888</v>
      </c>
      <c r="P401" s="10">
        <v>0.99456521739130432</v>
      </c>
      <c r="Q401" s="10">
        <v>0.82653061224489799</v>
      </c>
    </row>
    <row r="402" spans="1:17">
      <c r="A402" s="9" t="s">
        <v>480</v>
      </c>
      <c r="B402" s="9" t="s">
        <v>487</v>
      </c>
      <c r="C402" s="10">
        <v>0.9464285714285714</v>
      </c>
      <c r="D402" s="10">
        <v>0.33333333333333331</v>
      </c>
      <c r="E402" s="10">
        <v>6.1224489795918366E-2</v>
      </c>
      <c r="F402" s="10">
        <v>0</v>
      </c>
      <c r="G402" s="10">
        <v>0.96875</v>
      </c>
      <c r="H402" s="10">
        <v>0.91666666666666663</v>
      </c>
      <c r="I402" s="10">
        <v>0.33333333333333331</v>
      </c>
      <c r="J402" s="10">
        <v>0</v>
      </c>
      <c r="K402" s="10">
        <v>7.6923076923076927E-2</v>
      </c>
      <c r="L402" s="10">
        <v>4.5454545454545456E-2</v>
      </c>
      <c r="M402" s="10">
        <v>0</v>
      </c>
      <c r="N402" s="10">
        <v>0</v>
      </c>
      <c r="O402" s="10">
        <v>0</v>
      </c>
      <c r="P402" s="10">
        <v>1</v>
      </c>
      <c r="Q402" s="10">
        <v>0.66666666666666663</v>
      </c>
    </row>
    <row r="403" spans="1:17">
      <c r="A403" s="9" t="s">
        <v>480</v>
      </c>
      <c r="B403" s="9" t="s">
        <v>488</v>
      </c>
      <c r="C403" s="10">
        <v>0.92500000000000004</v>
      </c>
      <c r="D403" s="10">
        <v>0.47368421052631576</v>
      </c>
      <c r="E403" s="10">
        <v>0.12820512820512819</v>
      </c>
      <c r="F403" s="10">
        <v>7.6923076923076927E-3</v>
      </c>
      <c r="G403" s="10">
        <v>0.91428571428571426</v>
      </c>
      <c r="H403" s="10">
        <v>0.93684210526315792</v>
      </c>
      <c r="I403" s="10">
        <v>0.5</v>
      </c>
      <c r="J403" s="10">
        <v>0.44444444444444442</v>
      </c>
      <c r="K403" s="10">
        <v>0.13580246913580246</v>
      </c>
      <c r="L403" s="10">
        <v>0.13846153846153847</v>
      </c>
      <c r="M403" s="10">
        <v>0</v>
      </c>
      <c r="N403" s="10">
        <v>1.7543859649122806E-2</v>
      </c>
      <c r="O403" s="10">
        <v>0.44444444444444442</v>
      </c>
      <c r="P403" s="10">
        <v>1</v>
      </c>
      <c r="Q403" s="10">
        <v>0.6875</v>
      </c>
    </row>
    <row r="404" spans="1:17">
      <c r="A404" s="9" t="s">
        <v>480</v>
      </c>
      <c r="B404" s="9" t="s">
        <v>489</v>
      </c>
      <c r="C404" s="10">
        <v>0.94078947368421051</v>
      </c>
      <c r="D404" s="10">
        <v>0.89473684210526316</v>
      </c>
      <c r="E404" s="10">
        <v>0.24107142857142858</v>
      </c>
      <c r="F404" s="10">
        <v>0</v>
      </c>
      <c r="G404" s="10">
        <v>0.91666666666666663</v>
      </c>
      <c r="H404" s="10">
        <v>0.96250000000000002</v>
      </c>
      <c r="I404" s="10">
        <v>1</v>
      </c>
      <c r="J404" s="10">
        <v>0.83333333333333337</v>
      </c>
      <c r="K404" s="10">
        <v>0.17543859649122806</v>
      </c>
      <c r="L404" s="10">
        <v>0.32692307692307693</v>
      </c>
      <c r="M404" s="10">
        <v>0</v>
      </c>
      <c r="N404" s="10">
        <v>0</v>
      </c>
      <c r="O404" s="10">
        <v>0.9</v>
      </c>
      <c r="P404" s="10">
        <v>1</v>
      </c>
      <c r="Q404" s="10">
        <v>0.93939393939393945</v>
      </c>
    </row>
    <row r="405" spans="1:17">
      <c r="A405" s="9" t="s">
        <v>490</v>
      </c>
      <c r="B405" s="9" t="s">
        <v>491</v>
      </c>
      <c r="C405" s="10">
        <v>0.96947674418604646</v>
      </c>
      <c r="D405" s="10">
        <v>0.61904761904761907</v>
      </c>
      <c r="E405" s="10">
        <v>0.27536231884057971</v>
      </c>
      <c r="F405" s="10">
        <v>1.279317697228145E-2</v>
      </c>
      <c r="G405" s="10">
        <v>0.96011396011396011</v>
      </c>
      <c r="H405" s="10">
        <v>0.97922848664688422</v>
      </c>
      <c r="I405" s="10">
        <v>0.55000000000000004</v>
      </c>
      <c r="J405" s="10">
        <v>0.73913043478260865</v>
      </c>
      <c r="K405" s="10">
        <v>0.27205882352941174</v>
      </c>
      <c r="L405" s="10">
        <v>0.28888888888888886</v>
      </c>
      <c r="M405" s="10">
        <v>1.3157894736842105E-2</v>
      </c>
      <c r="N405" s="10">
        <v>1.2448132780082987E-2</v>
      </c>
      <c r="O405" s="10">
        <v>0.6470588235294118</v>
      </c>
      <c r="P405" s="10">
        <v>0.98701298701298701</v>
      </c>
      <c r="Q405" s="10">
        <v>0.75454545454545452</v>
      </c>
    </row>
    <row r="406" spans="1:17">
      <c r="A406" s="9" t="s">
        <v>490</v>
      </c>
      <c r="B406" s="9" t="s">
        <v>492</v>
      </c>
      <c r="C406" s="10">
        <v>0.97759612473508928</v>
      </c>
      <c r="D406" s="10">
        <v>0.61044176706827313</v>
      </c>
      <c r="E406" s="10">
        <v>0.33617178822658272</v>
      </c>
      <c r="F406" s="10">
        <v>2.883762200532387E-2</v>
      </c>
      <c r="G406" s="10">
        <v>0.97249388753056232</v>
      </c>
      <c r="H406" s="10">
        <v>0.98260347930413916</v>
      </c>
      <c r="I406" s="10">
        <v>0.57258064516129037</v>
      </c>
      <c r="J406" s="10">
        <v>0.64800000000000002</v>
      </c>
      <c r="K406" s="10">
        <v>0.2924107142857143</v>
      </c>
      <c r="L406" s="10">
        <v>0.40015540015540013</v>
      </c>
      <c r="M406" s="10">
        <v>3.1531531531531529E-2</v>
      </c>
      <c r="N406" s="10">
        <v>2.6223776223776224E-2</v>
      </c>
      <c r="O406" s="10">
        <v>0.59677419354838712</v>
      </c>
      <c r="P406" s="10">
        <v>0.99251870324189528</v>
      </c>
      <c r="Q406" s="10">
        <v>0.76457883369330448</v>
      </c>
    </row>
    <row r="407" spans="1:17">
      <c r="A407" s="9" t="s">
        <v>490</v>
      </c>
      <c r="B407" s="9" t="s">
        <v>493</v>
      </c>
      <c r="C407" s="10">
        <v>0.98426966292134832</v>
      </c>
      <c r="D407" s="10">
        <v>0.69767441860465118</v>
      </c>
      <c r="E407" s="10">
        <v>0.21428571428571427</v>
      </c>
      <c r="F407" s="10">
        <v>6.920415224913495E-3</v>
      </c>
      <c r="G407" s="10">
        <v>0.97446808510638294</v>
      </c>
      <c r="H407" s="10">
        <v>0.99523809523809526</v>
      </c>
      <c r="I407" s="10">
        <v>0.72727272727272729</v>
      </c>
      <c r="J407" s="10">
        <v>0.66666666666666663</v>
      </c>
      <c r="K407" s="10">
        <v>0.18781725888324874</v>
      </c>
      <c r="L407" s="10">
        <v>0.25949367088607594</v>
      </c>
      <c r="M407" s="10">
        <v>6.41025641025641E-3</v>
      </c>
      <c r="N407" s="10">
        <v>7.5187969924812026E-3</v>
      </c>
      <c r="O407" s="10">
        <v>0.53846153846153844</v>
      </c>
      <c r="P407" s="10">
        <v>0.95833333333333337</v>
      </c>
      <c r="Q407" s="10">
        <v>0.78787878787878785</v>
      </c>
    </row>
    <row r="408" spans="1:17">
      <c r="A408" s="9" t="s">
        <v>490</v>
      </c>
      <c r="B408" s="9" t="s">
        <v>494</v>
      </c>
      <c r="C408" s="10">
        <v>0.98520324086789346</v>
      </c>
      <c r="D408" s="10">
        <v>0.74003623188405798</v>
      </c>
      <c r="E408" s="10">
        <v>0.48520071401884679</v>
      </c>
      <c r="F408" s="10">
        <v>7.2739502258095515E-2</v>
      </c>
      <c r="G408" s="10">
        <v>0.98281811646297623</v>
      </c>
      <c r="H408" s="10">
        <v>0.98738336180838482</v>
      </c>
      <c r="I408" s="10">
        <v>0.67491166077738518</v>
      </c>
      <c r="J408" s="10">
        <v>0.80855018587360594</v>
      </c>
      <c r="K408" s="10">
        <v>0.44836072778412589</v>
      </c>
      <c r="L408" s="10">
        <v>0.53916673487762956</v>
      </c>
      <c r="M408" s="10">
        <v>7.2949891964193853E-2</v>
      </c>
      <c r="N408" s="10">
        <v>7.2555205047318619E-2</v>
      </c>
      <c r="O408" s="10">
        <v>0.61578266494178524</v>
      </c>
      <c r="P408" s="10">
        <v>0.99393387928419774</v>
      </c>
      <c r="Q408" s="10">
        <v>0.8410528980005062</v>
      </c>
    </row>
    <row r="409" spans="1:17">
      <c r="A409" s="9" t="s">
        <v>490</v>
      </c>
      <c r="B409" s="9" t="s">
        <v>495</v>
      </c>
      <c r="C409" s="10">
        <v>0.93814432989690721</v>
      </c>
      <c r="D409" s="10">
        <v>0.52941176470588236</v>
      </c>
      <c r="E409" s="10">
        <v>0.15973741794310722</v>
      </c>
      <c r="F409" s="10">
        <v>2.0779220779220779E-2</v>
      </c>
      <c r="G409" s="10">
        <v>0.93602693602693599</v>
      </c>
      <c r="H409" s="10">
        <v>0.94035087719298249</v>
      </c>
      <c r="I409" s="10">
        <v>0.56000000000000005</v>
      </c>
      <c r="J409" s="10">
        <v>0.5</v>
      </c>
      <c r="K409" s="10">
        <v>0.13478260869565217</v>
      </c>
      <c r="L409" s="10">
        <v>0.1990521327014218</v>
      </c>
      <c r="M409" s="10">
        <v>2.6455026455026454E-2</v>
      </c>
      <c r="N409" s="10">
        <v>1.5306122448979591E-2</v>
      </c>
      <c r="O409" s="10">
        <v>0.5625</v>
      </c>
      <c r="P409" s="10">
        <v>1</v>
      </c>
      <c r="Q409" s="10">
        <v>0.69892473118279574</v>
      </c>
    </row>
    <row r="410" spans="1:17">
      <c r="A410" s="9" t="s">
        <v>490</v>
      </c>
      <c r="B410" s="9" t="s">
        <v>496</v>
      </c>
      <c r="C410" s="10">
        <v>0.97941822173435789</v>
      </c>
      <c r="D410" s="10">
        <v>0.6961414790996785</v>
      </c>
      <c r="E410" s="10">
        <v>0.34750085005100306</v>
      </c>
      <c r="F410" s="10">
        <v>5.4892601431980909E-2</v>
      </c>
      <c r="G410" s="10">
        <v>0.97794328272701236</v>
      </c>
      <c r="H410" s="10">
        <v>0.98077429549644457</v>
      </c>
      <c r="I410" s="10">
        <v>0.64536741214057503</v>
      </c>
      <c r="J410" s="10">
        <v>0.74757281553398058</v>
      </c>
      <c r="K410" s="10">
        <v>0.3219971056439942</v>
      </c>
      <c r="L410" s="10">
        <v>0.38986486486486488</v>
      </c>
      <c r="M410" s="10">
        <v>5.5673608159796002E-2</v>
      </c>
      <c r="N410" s="10">
        <v>5.4205607476635512E-2</v>
      </c>
      <c r="O410" s="10">
        <v>0.76225490196078427</v>
      </c>
      <c r="P410" s="10">
        <v>0.99659863945578231</v>
      </c>
      <c r="Q410" s="10">
        <v>0.81328545780969475</v>
      </c>
    </row>
    <row r="411" spans="1:17">
      <c r="A411" s="9" t="s">
        <v>490</v>
      </c>
      <c r="B411" s="9" t="s">
        <v>497</v>
      </c>
      <c r="C411" s="10">
        <v>0.93939393939393945</v>
      </c>
      <c r="D411" s="10">
        <v>0.59183673469387754</v>
      </c>
      <c r="E411" s="10">
        <v>0.24942263279445728</v>
      </c>
      <c r="F411" s="10">
        <v>2.6315789473684209E-2</v>
      </c>
      <c r="G411" s="10">
        <v>0.94285714285714284</v>
      </c>
      <c r="H411" s="10">
        <v>0.93548387096774188</v>
      </c>
      <c r="I411" s="10">
        <v>0.5</v>
      </c>
      <c r="J411" s="10">
        <v>0.69565217391304346</v>
      </c>
      <c r="K411" s="10">
        <v>0.24454148471615719</v>
      </c>
      <c r="L411" s="10">
        <v>0.27083333333333331</v>
      </c>
      <c r="M411" s="10">
        <v>2.4630541871921183E-2</v>
      </c>
      <c r="N411" s="10">
        <v>2.8248587570621469E-2</v>
      </c>
      <c r="O411" s="10">
        <v>0.53846153846153844</v>
      </c>
      <c r="P411" s="10">
        <v>0.87931034482758619</v>
      </c>
      <c r="Q411" s="10">
        <v>0.62666666666666671</v>
      </c>
    </row>
    <row r="412" spans="1:17">
      <c r="A412" s="9" t="s">
        <v>490</v>
      </c>
      <c r="B412" s="9" t="s">
        <v>498</v>
      </c>
      <c r="C412" s="10">
        <v>0.98224852071005919</v>
      </c>
      <c r="D412" s="10">
        <v>0.73417721518987344</v>
      </c>
      <c r="E412" s="10">
        <v>0.30992736077481842</v>
      </c>
      <c r="F412" s="10">
        <v>2.5139664804469275E-2</v>
      </c>
      <c r="G412" s="10">
        <v>0.98588709677419351</v>
      </c>
      <c r="H412" s="10">
        <v>0.97876447876447881</v>
      </c>
      <c r="I412" s="10">
        <v>0.54054054054054057</v>
      </c>
      <c r="J412" s="10">
        <v>0.90476190476190477</v>
      </c>
      <c r="K412" s="10">
        <v>0.28606965174129351</v>
      </c>
      <c r="L412" s="10">
        <v>0.35162094763092272</v>
      </c>
      <c r="M412" s="10">
        <v>2.8735632183908046E-2</v>
      </c>
      <c r="N412" s="10">
        <v>2.1739130434782608E-2</v>
      </c>
      <c r="O412" s="10">
        <v>0.74576271186440679</v>
      </c>
      <c r="P412" s="10">
        <v>0.99180327868852458</v>
      </c>
      <c r="Q412" s="10">
        <v>0.85034013605442171</v>
      </c>
    </row>
    <row r="413" spans="1:17">
      <c r="A413" s="9" t="s">
        <v>490</v>
      </c>
      <c r="B413" s="9" t="s">
        <v>499</v>
      </c>
      <c r="C413" s="10">
        <v>0.95890410958904104</v>
      </c>
      <c r="D413" s="10">
        <v>0.90909090909090906</v>
      </c>
      <c r="E413" s="10">
        <v>0.19827586206896552</v>
      </c>
      <c r="F413" s="10">
        <v>1.0101010101010102E-2</v>
      </c>
      <c r="G413" s="10">
        <v>0.95620437956204385</v>
      </c>
      <c r="H413" s="10">
        <v>0.96129032258064517</v>
      </c>
      <c r="I413" s="10">
        <v>0.81818181818181823</v>
      </c>
      <c r="J413" s="10">
        <v>1</v>
      </c>
      <c r="K413" s="10">
        <v>0.15454545454545454</v>
      </c>
      <c r="L413" s="10">
        <v>0.25663716814159293</v>
      </c>
      <c r="M413" s="10">
        <v>0.01</v>
      </c>
      <c r="N413" s="10">
        <v>1.020408163265306E-2</v>
      </c>
      <c r="O413" s="10">
        <v>0.66666666666666663</v>
      </c>
      <c r="P413" s="10">
        <v>1</v>
      </c>
      <c r="Q413" s="10">
        <v>0.93617021276595747</v>
      </c>
    </row>
    <row r="414" spans="1:17">
      <c r="A414" s="9" t="s">
        <v>490</v>
      </c>
      <c r="B414" s="9" t="s">
        <v>500</v>
      </c>
      <c r="C414" s="10">
        <v>0.98013750954927426</v>
      </c>
      <c r="D414" s="10">
        <v>0.80198019801980203</v>
      </c>
      <c r="E414" s="10">
        <v>0.40478380864765412</v>
      </c>
      <c r="F414" s="10">
        <v>5.4956896551724137E-2</v>
      </c>
      <c r="G414" s="10">
        <v>0.97608370702541103</v>
      </c>
      <c r="H414" s="10">
        <v>0.984375</v>
      </c>
      <c r="I414" s="10">
        <v>0.75</v>
      </c>
      <c r="J414" s="10">
        <v>0.84905660377358494</v>
      </c>
      <c r="K414" s="10">
        <v>0.36756756756756759</v>
      </c>
      <c r="L414" s="10">
        <v>0.46548323471400394</v>
      </c>
      <c r="M414" s="10">
        <v>5.7203389830508475E-2</v>
      </c>
      <c r="N414" s="10">
        <v>5.2631578947368418E-2</v>
      </c>
      <c r="O414" s="10">
        <v>0.69620253164556967</v>
      </c>
      <c r="P414" s="10">
        <v>1</v>
      </c>
      <c r="Q414" s="10">
        <v>0.8497109826589595</v>
      </c>
    </row>
    <row r="415" spans="1:17">
      <c r="A415" s="9" t="s">
        <v>490</v>
      </c>
      <c r="B415" s="9" t="s">
        <v>501</v>
      </c>
      <c r="C415" s="10">
        <v>0.98792535675082327</v>
      </c>
      <c r="D415" s="10">
        <v>0.7232472324723247</v>
      </c>
      <c r="E415" s="10">
        <v>0.42725325424287364</v>
      </c>
      <c r="F415" s="10">
        <v>6.1805420159875217E-2</v>
      </c>
      <c r="G415" s="10">
        <v>0.9862165963431786</v>
      </c>
      <c r="H415" s="10">
        <v>0.989552638628449</v>
      </c>
      <c r="I415" s="10">
        <v>0.66898954703832758</v>
      </c>
      <c r="J415" s="10">
        <v>0.78431372549019607</v>
      </c>
      <c r="K415" s="10">
        <v>0.38286297177830669</v>
      </c>
      <c r="L415" s="10">
        <v>0.4906354515050167</v>
      </c>
      <c r="M415" s="10">
        <v>6.2321792260692462E-2</v>
      </c>
      <c r="N415" s="10">
        <v>6.1331338818249814E-2</v>
      </c>
      <c r="O415" s="10">
        <v>0.8351648351648352</v>
      </c>
      <c r="P415" s="10">
        <v>0.99634146341463414</v>
      </c>
      <c r="Q415" s="10">
        <v>0.82536382536382535</v>
      </c>
    </row>
    <row r="416" spans="1:17">
      <c r="A416" s="9" t="s">
        <v>490</v>
      </c>
      <c r="B416" s="9" t="s">
        <v>502</v>
      </c>
      <c r="C416" s="10">
        <v>0.98287937743190656</v>
      </c>
      <c r="D416" s="10">
        <v>0.72905027932960897</v>
      </c>
      <c r="E416" s="10">
        <v>0.43088677934707109</v>
      </c>
      <c r="F416" s="10">
        <v>5.4921152800435018E-2</v>
      </c>
      <c r="G416" s="10">
        <v>0.98028962188254221</v>
      </c>
      <c r="H416" s="10">
        <v>0.98530519969856822</v>
      </c>
      <c r="I416" s="10">
        <v>0.65053763440860213</v>
      </c>
      <c r="J416" s="10">
        <v>0.81395348837209303</v>
      </c>
      <c r="K416" s="10">
        <v>0.40202702702702703</v>
      </c>
      <c r="L416" s="10">
        <v>0.47680890538033394</v>
      </c>
      <c r="M416" s="10">
        <v>5.61667631731326E-2</v>
      </c>
      <c r="N416" s="10">
        <v>5.3818554587391085E-2</v>
      </c>
      <c r="O416" s="10">
        <v>0.77021276595744681</v>
      </c>
      <c r="P416" s="10">
        <v>0.99619771863117867</v>
      </c>
      <c r="Q416" s="10">
        <v>0.83307332293291736</v>
      </c>
    </row>
    <row r="417" spans="1:17">
      <c r="A417" s="9" t="s">
        <v>490</v>
      </c>
      <c r="B417" s="9" t="s">
        <v>503</v>
      </c>
      <c r="C417" s="10">
        <v>0.98365122615803813</v>
      </c>
      <c r="D417" s="10">
        <v>0.70454545454545459</v>
      </c>
      <c r="E417" s="10">
        <v>0.22261484098939929</v>
      </c>
      <c r="F417" s="10">
        <v>0</v>
      </c>
      <c r="G417" s="10">
        <v>0.98076923076923073</v>
      </c>
      <c r="H417" s="10">
        <v>0.98742138364779874</v>
      </c>
      <c r="I417" s="10">
        <v>0.6</v>
      </c>
      <c r="J417" s="10">
        <v>0.84210526315789469</v>
      </c>
      <c r="K417" s="10">
        <v>0.21794871794871795</v>
      </c>
      <c r="L417" s="10">
        <v>0.24576271186440679</v>
      </c>
      <c r="M417" s="10">
        <v>0</v>
      </c>
      <c r="N417" s="10">
        <v>0</v>
      </c>
      <c r="O417" s="10">
        <v>0.7</v>
      </c>
      <c r="P417" s="10">
        <v>1</v>
      </c>
      <c r="Q417" s="10">
        <v>0.78260869565217395</v>
      </c>
    </row>
    <row r="418" spans="1:17">
      <c r="A418" s="9" t="s">
        <v>490</v>
      </c>
      <c r="B418" s="9" t="s">
        <v>504</v>
      </c>
      <c r="C418" s="10">
        <v>0.9882186616399623</v>
      </c>
      <c r="D418" s="10">
        <v>0.75803402646502838</v>
      </c>
      <c r="E418" s="10">
        <v>0.4200956937799043</v>
      </c>
      <c r="F418" s="10">
        <v>5.8350100603621731E-2</v>
      </c>
      <c r="G418" s="10">
        <v>0.98546980949305785</v>
      </c>
      <c r="H418" s="10">
        <v>0.99082288161517285</v>
      </c>
      <c r="I418" s="10">
        <v>0.7216117216117216</v>
      </c>
      <c r="J418" s="10">
        <v>0.796875</v>
      </c>
      <c r="K418" s="10">
        <v>0.38507581803671187</v>
      </c>
      <c r="L418" s="10">
        <v>0.47307692307692306</v>
      </c>
      <c r="M418" s="10">
        <v>5.6132075471698115E-2</v>
      </c>
      <c r="N418" s="10">
        <v>6.0348491287717805E-2</v>
      </c>
      <c r="O418" s="10">
        <v>0.77456647398843925</v>
      </c>
      <c r="P418" s="10">
        <v>0.99692780337941633</v>
      </c>
      <c r="Q418" s="10">
        <v>0.83956043956043958</v>
      </c>
    </row>
    <row r="419" spans="1:17">
      <c r="A419" s="9" t="s">
        <v>490</v>
      </c>
      <c r="B419" s="9" t="s">
        <v>505</v>
      </c>
      <c r="C419" s="10">
        <v>0.9795501022494888</v>
      </c>
      <c r="D419" s="10">
        <v>0.7342995169082126</v>
      </c>
      <c r="E419" s="10">
        <v>0.36668044646548159</v>
      </c>
      <c r="F419" s="10">
        <v>4.3914081145584725E-2</v>
      </c>
      <c r="G419" s="10">
        <v>0.97972027972027975</v>
      </c>
      <c r="H419" s="10">
        <v>0.97938829787234039</v>
      </c>
      <c r="I419" s="10">
        <v>0.62745098039215685</v>
      </c>
      <c r="J419" s="10">
        <v>0.83809523809523812</v>
      </c>
      <c r="K419" s="10">
        <v>0.33161512027491408</v>
      </c>
      <c r="L419" s="10">
        <v>0.4123456790123457</v>
      </c>
      <c r="M419" s="10">
        <v>3.796203796203796E-2</v>
      </c>
      <c r="N419" s="10">
        <v>4.9360146252285193E-2</v>
      </c>
      <c r="O419" s="10">
        <v>0.82170542635658916</v>
      </c>
      <c r="P419" s="10">
        <v>0.99171270718232041</v>
      </c>
      <c r="Q419" s="10">
        <v>0.83870967741935487</v>
      </c>
    </row>
    <row r="420" spans="1:17">
      <c r="A420" s="9" t="s">
        <v>490</v>
      </c>
      <c r="B420" s="9" t="s">
        <v>506</v>
      </c>
      <c r="C420" s="10">
        <v>0.98576097105508875</v>
      </c>
      <c r="D420" s="10">
        <v>0.68551236749116606</v>
      </c>
      <c r="E420" s="10">
        <v>0.36648351648351646</v>
      </c>
      <c r="F420" s="10">
        <v>4.9433249370277078E-2</v>
      </c>
      <c r="G420" s="10">
        <v>0.98332539304430677</v>
      </c>
      <c r="H420" s="10">
        <v>0.98810068649885585</v>
      </c>
      <c r="I420" s="10">
        <v>0.6387096774193548</v>
      </c>
      <c r="J420" s="10">
        <v>0.7421875</v>
      </c>
      <c r="K420" s="10">
        <v>0.32326111744583808</v>
      </c>
      <c r="L420" s="10">
        <v>0.42446043165467628</v>
      </c>
      <c r="M420" s="10">
        <v>3.994760969220694E-2</v>
      </c>
      <c r="N420" s="10">
        <v>5.8217101273499092E-2</v>
      </c>
      <c r="O420" s="10">
        <v>0.86631016042780751</v>
      </c>
      <c r="P420" s="10">
        <v>0.99251870324189528</v>
      </c>
      <c r="Q420" s="10">
        <v>0.80784313725490198</v>
      </c>
    </row>
    <row r="421" spans="1:17">
      <c r="A421" s="9" t="s">
        <v>490</v>
      </c>
      <c r="B421" s="9" t="s">
        <v>507</v>
      </c>
      <c r="C421" s="10">
        <v>0.97737765466297322</v>
      </c>
      <c r="D421" s="10">
        <v>0.63905325443786987</v>
      </c>
      <c r="E421" s="10">
        <v>0.33905817174515235</v>
      </c>
      <c r="F421" s="10">
        <v>3.1936127744510975E-2</v>
      </c>
      <c r="G421" s="10">
        <v>0.9677716390423573</v>
      </c>
      <c r="H421" s="10">
        <v>0.98703703703703705</v>
      </c>
      <c r="I421" s="10">
        <v>0.56382978723404253</v>
      </c>
      <c r="J421" s="10">
        <v>0.73333333333333328</v>
      </c>
      <c r="K421" s="10">
        <v>0.28956228956228958</v>
      </c>
      <c r="L421" s="10">
        <v>0.41019698725376591</v>
      </c>
      <c r="M421" s="10">
        <v>3.6193029490616625E-2</v>
      </c>
      <c r="N421" s="10">
        <v>2.7741083223249668E-2</v>
      </c>
      <c r="O421" s="10">
        <v>0.83064516129032262</v>
      </c>
      <c r="P421" s="10">
        <v>0.99629629629629635</v>
      </c>
      <c r="Q421" s="10">
        <v>0.77060931899641572</v>
      </c>
    </row>
    <row r="422" spans="1:17">
      <c r="A422" s="9" t="s">
        <v>490</v>
      </c>
      <c r="B422" s="9" t="s">
        <v>508</v>
      </c>
      <c r="C422" s="10">
        <v>0.98790154359616189</v>
      </c>
      <c r="D422" s="10">
        <v>0.66666666666666663</v>
      </c>
      <c r="E422" s="10">
        <v>0.44184890656063619</v>
      </c>
      <c r="F422" s="10">
        <v>6.3351095322676146E-2</v>
      </c>
      <c r="G422" s="10">
        <v>0.98896434634974528</v>
      </c>
      <c r="H422" s="10">
        <v>0.98687448728465954</v>
      </c>
      <c r="I422" s="10">
        <v>0.62745098039215685</v>
      </c>
      <c r="J422" s="10">
        <v>0.7142857142857143</v>
      </c>
      <c r="K422" s="10">
        <v>0.38398357289527718</v>
      </c>
      <c r="L422" s="10">
        <v>0.52337398373983735</v>
      </c>
      <c r="M422" s="10">
        <v>6.8209500609013402E-2</v>
      </c>
      <c r="N422" s="10">
        <v>5.8755760368663597E-2</v>
      </c>
      <c r="O422" s="10">
        <v>0.47422680412371132</v>
      </c>
      <c r="P422" s="10">
        <v>0.98804780876494025</v>
      </c>
      <c r="Q422" s="10">
        <v>0.77419354838709675</v>
      </c>
    </row>
    <row r="423" spans="1:17">
      <c r="A423" s="9" t="s">
        <v>490</v>
      </c>
      <c r="B423" s="9" t="s">
        <v>509</v>
      </c>
      <c r="C423" s="10">
        <v>0.97027600849256901</v>
      </c>
      <c r="D423" s="10">
        <v>0.52307692307692311</v>
      </c>
      <c r="E423" s="10">
        <v>0.29483814523184604</v>
      </c>
      <c r="F423" s="10">
        <v>3.3811475409836068E-2</v>
      </c>
      <c r="G423" s="10">
        <v>0.9660537482319661</v>
      </c>
      <c r="H423" s="10">
        <v>0.9745042492917847</v>
      </c>
      <c r="I423" s="10">
        <v>0.42424242424242425</v>
      </c>
      <c r="J423" s="10">
        <v>0.625</v>
      </c>
      <c r="K423" s="10">
        <v>0.22513089005235601</v>
      </c>
      <c r="L423" s="10">
        <v>0.37749546279491836</v>
      </c>
      <c r="M423" s="10">
        <v>3.7499999999999999E-2</v>
      </c>
      <c r="N423" s="10">
        <v>3.0241935483870969E-2</v>
      </c>
      <c r="O423" s="10">
        <v>0.5714285714285714</v>
      </c>
      <c r="P423" s="10">
        <v>1</v>
      </c>
      <c r="Q423" s="10">
        <v>0.68981481481481477</v>
      </c>
    </row>
    <row r="424" spans="1:17">
      <c r="A424" s="9" t="s">
        <v>490</v>
      </c>
      <c r="B424" s="9" t="s">
        <v>510</v>
      </c>
      <c r="C424" s="10">
        <v>0.98379837983798379</v>
      </c>
      <c r="D424" s="10">
        <v>0.67948717948717952</v>
      </c>
      <c r="E424" s="10">
        <v>0.37649619151251362</v>
      </c>
      <c r="F424" s="10">
        <v>3.7688442211055273E-2</v>
      </c>
      <c r="G424" s="10">
        <v>0.97841726618705038</v>
      </c>
      <c r="H424" s="10">
        <v>0.98918918918918919</v>
      </c>
      <c r="I424" s="10">
        <v>0.61363636363636365</v>
      </c>
      <c r="J424" s="10">
        <v>0.76470588235294112</v>
      </c>
      <c r="K424" s="10">
        <v>0.3443708609271523</v>
      </c>
      <c r="L424" s="10">
        <v>0.42316258351893093</v>
      </c>
      <c r="M424" s="10">
        <v>3.3333333333333333E-2</v>
      </c>
      <c r="N424" s="10">
        <v>4.1871921182266007E-2</v>
      </c>
      <c r="O424" s="10">
        <v>0.625</v>
      </c>
      <c r="P424" s="10">
        <v>0.99270072992700731</v>
      </c>
      <c r="Q424" s="10">
        <v>0.80575539568345322</v>
      </c>
    </row>
    <row r="425" spans="1:17">
      <c r="A425" s="9" t="s">
        <v>490</v>
      </c>
      <c r="B425" s="9" t="s">
        <v>511</v>
      </c>
      <c r="C425" s="10">
        <v>0.98337200309358086</v>
      </c>
      <c r="D425" s="10">
        <v>0.54187192118226601</v>
      </c>
      <c r="E425" s="10">
        <v>0.33208430913348946</v>
      </c>
      <c r="F425" s="10">
        <v>4.3670536207849643E-2</v>
      </c>
      <c r="G425" s="10">
        <v>0.98124999999999996</v>
      </c>
      <c r="H425" s="10">
        <v>0.98545176110260335</v>
      </c>
      <c r="I425" s="10">
        <v>0.47706422018348627</v>
      </c>
      <c r="J425" s="10">
        <v>0.61702127659574468</v>
      </c>
      <c r="K425" s="10">
        <v>0.28763183125599234</v>
      </c>
      <c r="L425" s="10">
        <v>0.38989513822688276</v>
      </c>
      <c r="M425" s="10">
        <v>4.2285714285714288E-2</v>
      </c>
      <c r="N425" s="10">
        <v>4.4967880085653104E-2</v>
      </c>
      <c r="O425" s="10">
        <v>0.56818181818181823</v>
      </c>
      <c r="P425" s="10">
        <v>0.99348534201954397</v>
      </c>
      <c r="Q425" s="10">
        <v>0.71304347826086956</v>
      </c>
    </row>
    <row r="426" spans="1:17">
      <c r="A426" s="9" t="s">
        <v>490</v>
      </c>
      <c r="B426" s="9" t="s">
        <v>512</v>
      </c>
      <c r="C426" s="10">
        <v>0.97992565055762082</v>
      </c>
      <c r="D426" s="10">
        <v>0.60344827586206895</v>
      </c>
      <c r="E426" s="10">
        <v>0.33576642335766421</v>
      </c>
      <c r="F426" s="10">
        <v>3.8338658146964855E-2</v>
      </c>
      <c r="G426" s="10">
        <v>0.97477744807121658</v>
      </c>
      <c r="H426" s="10">
        <v>0.98509687034277194</v>
      </c>
      <c r="I426" s="10">
        <v>0.5</v>
      </c>
      <c r="J426" s="10">
        <v>0.6875</v>
      </c>
      <c r="K426" s="10">
        <v>0.29656419529837252</v>
      </c>
      <c r="L426" s="10">
        <v>0.39005736137667302</v>
      </c>
      <c r="M426" s="10">
        <v>3.6480686695278972E-2</v>
      </c>
      <c r="N426" s="10">
        <v>4.0169133192389003E-2</v>
      </c>
      <c r="O426" s="10">
        <v>0.67123287671232879</v>
      </c>
      <c r="P426" s="10">
        <v>0.99386503067484666</v>
      </c>
      <c r="Q426" s="10">
        <v>0.73958333333333337</v>
      </c>
    </row>
    <row r="427" spans="1:17">
      <c r="A427" s="9" t="s">
        <v>490</v>
      </c>
      <c r="B427" s="9" t="s">
        <v>513</v>
      </c>
      <c r="C427" s="10">
        <v>0.98947368421052628</v>
      </c>
      <c r="D427" s="10">
        <v>0.65263157894736845</v>
      </c>
      <c r="E427" s="10">
        <v>0.34153005464480873</v>
      </c>
      <c r="F427" s="10">
        <v>3.1678986272439279E-2</v>
      </c>
      <c r="G427" s="10">
        <v>0.98732171156893822</v>
      </c>
      <c r="H427" s="10">
        <v>0.99141630901287559</v>
      </c>
      <c r="I427" s="10">
        <v>0.52272727272727271</v>
      </c>
      <c r="J427" s="10">
        <v>0.76470588235294112</v>
      </c>
      <c r="K427" s="10">
        <v>0.31669865642994244</v>
      </c>
      <c r="L427" s="10">
        <v>0.38112522686025407</v>
      </c>
      <c r="M427" s="10">
        <v>3.803131991051454E-2</v>
      </c>
      <c r="N427" s="10">
        <v>2.5999999999999999E-2</v>
      </c>
      <c r="O427" s="10">
        <v>0.57627118644067798</v>
      </c>
      <c r="P427" s="10">
        <v>1</v>
      </c>
      <c r="Q427" s="10">
        <v>0.8</v>
      </c>
    </row>
    <row r="428" spans="1:17">
      <c r="A428" s="9" t="s">
        <v>490</v>
      </c>
      <c r="B428" s="9" t="s">
        <v>514</v>
      </c>
      <c r="C428" s="10">
        <v>0.98159509202453987</v>
      </c>
      <c r="D428" s="10">
        <v>0.6470588235294118</v>
      </c>
      <c r="E428" s="10">
        <v>0.23770491803278687</v>
      </c>
      <c r="F428" s="10">
        <v>1.8518518518518517E-2</v>
      </c>
      <c r="G428" s="10">
        <v>0.97777777777777775</v>
      </c>
      <c r="H428" s="10">
        <v>0.98630136986301364</v>
      </c>
      <c r="I428" s="10">
        <v>0.375</v>
      </c>
      <c r="J428" s="10">
        <v>0.88888888888888884</v>
      </c>
      <c r="K428" s="10">
        <v>0.23943661971830985</v>
      </c>
      <c r="L428" s="10">
        <v>0.25</v>
      </c>
      <c r="M428" s="10">
        <v>1.5873015873015872E-2</v>
      </c>
      <c r="N428" s="10">
        <v>2.2222222222222223E-2</v>
      </c>
      <c r="O428" s="10">
        <v>0.53846153846153844</v>
      </c>
      <c r="P428" s="10">
        <v>1</v>
      </c>
      <c r="Q428" s="10">
        <v>0.7931034482758621</v>
      </c>
    </row>
    <row r="429" spans="1:17">
      <c r="A429" s="9" t="s">
        <v>490</v>
      </c>
      <c r="B429" s="9" t="s">
        <v>515</v>
      </c>
      <c r="C429" s="10">
        <v>0.97297297297297303</v>
      </c>
      <c r="D429" s="10">
        <v>0.42857142857142855</v>
      </c>
      <c r="E429" s="10">
        <v>0.14814814814814814</v>
      </c>
      <c r="F429" s="10">
        <v>0</v>
      </c>
      <c r="G429" s="10">
        <v>0.95348837209302328</v>
      </c>
      <c r="H429" s="10">
        <v>1</v>
      </c>
      <c r="I429" s="10">
        <v>0.33333333333333331</v>
      </c>
      <c r="J429" s="10">
        <v>1</v>
      </c>
      <c r="K429" s="10">
        <v>0.16666666666666666</v>
      </c>
      <c r="L429" s="10">
        <v>0.125</v>
      </c>
      <c r="M429" s="10">
        <v>0</v>
      </c>
      <c r="N429" s="10">
        <v>0</v>
      </c>
      <c r="O429" s="10">
        <v>0.6</v>
      </c>
      <c r="P429" s="10">
        <v>1</v>
      </c>
      <c r="Q429" s="10">
        <v>0.75</v>
      </c>
    </row>
    <row r="430" spans="1:17">
      <c r="A430" s="9" t="s">
        <v>490</v>
      </c>
      <c r="B430" s="9" t="s">
        <v>516</v>
      </c>
      <c r="C430" s="10">
        <v>0.967741935483871</v>
      </c>
      <c r="D430" s="10">
        <v>0.44444444444444442</v>
      </c>
      <c r="E430" s="10">
        <v>0.20833333333333334</v>
      </c>
      <c r="F430" s="10">
        <v>0</v>
      </c>
      <c r="G430" s="10">
        <v>0.97916666666666663</v>
      </c>
      <c r="H430" s="10">
        <v>0.9555555555555556</v>
      </c>
      <c r="I430" s="10">
        <v>0.4</v>
      </c>
      <c r="J430" s="10">
        <v>0.5</v>
      </c>
      <c r="K430" s="10">
        <v>0.17142857142857143</v>
      </c>
      <c r="L430" s="10">
        <v>0.28125</v>
      </c>
      <c r="M430" s="10">
        <v>0</v>
      </c>
      <c r="N430" s="10">
        <v>0</v>
      </c>
      <c r="O430" s="10">
        <v>0.875</v>
      </c>
      <c r="P430" s="10">
        <v>1</v>
      </c>
      <c r="Q430" s="10">
        <v>0.6875</v>
      </c>
    </row>
    <row r="431" spans="1:17">
      <c r="A431" s="9" t="s">
        <v>490</v>
      </c>
      <c r="B431" s="9" t="s">
        <v>517</v>
      </c>
      <c r="C431" s="10">
        <v>0.92</v>
      </c>
      <c r="D431" s="10">
        <v>0</v>
      </c>
      <c r="E431" s="10">
        <v>0.4</v>
      </c>
      <c r="F431" s="10">
        <v>4.5454545454545456E-2</v>
      </c>
      <c r="G431" s="10">
        <v>0.93333333333333335</v>
      </c>
      <c r="H431" s="10">
        <v>0.9</v>
      </c>
      <c r="I431" s="10">
        <v>0</v>
      </c>
      <c r="J431" s="10">
        <v>0</v>
      </c>
      <c r="K431" s="10">
        <v>0.33333333333333331</v>
      </c>
      <c r="L431" s="10">
        <v>0.5</v>
      </c>
      <c r="M431" s="10">
        <v>7.1428571428571425E-2</v>
      </c>
      <c r="N431" s="10">
        <v>0</v>
      </c>
      <c r="O431" s="10">
        <v>0</v>
      </c>
      <c r="P431" s="10">
        <v>0</v>
      </c>
      <c r="Q431" s="10">
        <v>0</v>
      </c>
    </row>
    <row r="432" spans="1:17">
      <c r="A432" s="18"/>
      <c r="B432" s="18"/>
      <c r="M432" s="69"/>
      <c r="N432" s="70"/>
    </row>
    <row r="433" spans="1:2">
      <c r="A433" s="21" t="s">
        <v>518</v>
      </c>
      <c r="B433" s="19"/>
    </row>
    <row r="434" spans="1:2">
      <c r="A434" s="21" t="s">
        <v>519</v>
      </c>
      <c r="B434" s="19"/>
    </row>
    <row r="435" spans="1:2">
      <c r="A435" s="21" t="s">
        <v>520</v>
      </c>
      <c r="B435" s="19"/>
    </row>
  </sheetData>
  <mergeCells count="19">
    <mergeCell ref="C1:F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O1:Q1"/>
    <mergeCell ref="O2:O3"/>
    <mergeCell ref="P2:P3"/>
    <mergeCell ref="Q2:Q3"/>
  </mergeCells>
  <conditionalFormatting sqref="A431 A425:A429 A226:A422 A4:A223">
    <cfRule type="cellIs" dxfId="0" priority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5"/>
  <sheetViews>
    <sheetView workbookViewId="0">
      <selection sqref="A1:A3"/>
    </sheetView>
  </sheetViews>
  <sheetFormatPr baseColWidth="10" defaultRowHeight="15"/>
  <cols>
    <col min="1" max="1" width="21.42578125" style="8" customWidth="1"/>
    <col min="2" max="2" width="50" style="8" customWidth="1"/>
    <col min="3" max="23" width="11.42578125" style="23" customWidth="1"/>
  </cols>
  <sheetData>
    <row r="1" spans="1:23" ht="15" customHeight="1">
      <c r="A1" s="37"/>
      <c r="B1" s="49" t="s">
        <v>0</v>
      </c>
      <c r="C1" s="56" t="s">
        <v>16</v>
      </c>
      <c r="D1" s="57"/>
      <c r="E1" s="57"/>
      <c r="F1" s="57"/>
      <c r="G1" s="57"/>
      <c r="H1" s="56" t="s">
        <v>17</v>
      </c>
      <c r="I1" s="57"/>
      <c r="J1" s="57"/>
      <c r="K1" s="57"/>
      <c r="L1" s="57"/>
      <c r="M1" s="56" t="s">
        <v>18</v>
      </c>
      <c r="N1" s="57"/>
      <c r="O1" s="57"/>
      <c r="P1" s="57"/>
      <c r="Q1" s="57"/>
      <c r="R1" s="58" t="s">
        <v>19</v>
      </c>
      <c r="S1" s="59"/>
      <c r="T1" s="59"/>
      <c r="U1" s="59"/>
      <c r="V1" s="59"/>
      <c r="W1" s="60"/>
    </row>
    <row r="2" spans="1:23">
      <c r="A2" s="37"/>
      <c r="B2" s="49"/>
      <c r="C2" s="44" t="s">
        <v>25</v>
      </c>
      <c r="D2" s="44" t="s">
        <v>51</v>
      </c>
      <c r="E2" s="44" t="s">
        <v>52</v>
      </c>
      <c r="F2" s="44" t="s">
        <v>53</v>
      </c>
      <c r="G2" s="44" t="s">
        <v>537</v>
      </c>
      <c r="H2" s="44" t="s">
        <v>25</v>
      </c>
      <c r="I2" s="44" t="s">
        <v>51</v>
      </c>
      <c r="J2" s="44" t="s">
        <v>52</v>
      </c>
      <c r="K2" s="44" t="s">
        <v>53</v>
      </c>
      <c r="L2" s="44" t="s">
        <v>537</v>
      </c>
      <c r="M2" s="44" t="s">
        <v>25</v>
      </c>
      <c r="N2" s="44" t="s">
        <v>51</v>
      </c>
      <c r="O2" s="44" t="s">
        <v>52</v>
      </c>
      <c r="P2" s="44" t="s">
        <v>53</v>
      </c>
      <c r="Q2" s="44" t="s">
        <v>537</v>
      </c>
      <c r="R2" s="44">
        <v>14</v>
      </c>
      <c r="S2" s="44" t="s">
        <v>46</v>
      </c>
      <c r="T2" s="44" t="s">
        <v>47</v>
      </c>
      <c r="U2" s="44" t="s">
        <v>48</v>
      </c>
      <c r="V2" s="44" t="s">
        <v>49</v>
      </c>
      <c r="W2" s="61" t="s">
        <v>50</v>
      </c>
    </row>
    <row r="3" spans="1:23">
      <c r="A3" s="37"/>
      <c r="B3" s="49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61"/>
    </row>
    <row r="4" spans="1:23" hidden="1">
      <c r="A4" s="3" t="s">
        <v>60</v>
      </c>
      <c r="B4" s="4" t="s">
        <v>61</v>
      </c>
      <c r="C4" s="5">
        <v>0.67158017298735861</v>
      </c>
      <c r="D4" s="5">
        <v>0.60117279804989676</v>
      </c>
      <c r="E4" s="5">
        <v>0.63668598032009649</v>
      </c>
      <c r="F4" s="5">
        <v>0.80477428994369349</v>
      </c>
      <c r="G4" s="5">
        <v>0.95979862853500642</v>
      </c>
      <c r="H4" s="5">
        <v>0.65194995173757209</v>
      </c>
      <c r="I4" s="5">
        <v>0.60475423441651244</v>
      </c>
      <c r="J4" s="5">
        <v>0.62350411511919601</v>
      </c>
      <c r="K4" s="5">
        <v>0.70338692102159928</v>
      </c>
      <c r="L4" s="5">
        <v>0.94277012076457567</v>
      </c>
      <c r="M4" s="5">
        <v>0.69006758010603286</v>
      </c>
      <c r="N4" s="5">
        <v>0.59749698842243737</v>
      </c>
      <c r="O4" s="5">
        <v>0.64949081402314446</v>
      </c>
      <c r="P4" s="5">
        <v>0.89233367279852527</v>
      </c>
      <c r="Q4" s="5">
        <v>0.97140093634914648</v>
      </c>
      <c r="R4" s="5">
        <v>1.4056153981988345E-2</v>
      </c>
      <c r="S4" s="5">
        <v>0.11344919572312233</v>
      </c>
      <c r="T4" s="5">
        <v>0.36491171372330111</v>
      </c>
      <c r="U4" s="5">
        <v>0.57264114611414929</v>
      </c>
      <c r="V4" s="5">
        <v>0.75904109695282262</v>
      </c>
      <c r="W4" s="5">
        <v>0.86607849999079067</v>
      </c>
    </row>
    <row r="5" spans="1:23">
      <c r="A5" s="9" t="s">
        <v>62</v>
      </c>
      <c r="B5" s="9" t="s">
        <v>64</v>
      </c>
      <c r="C5" s="10">
        <v>0.69847370154825961</v>
      </c>
      <c r="D5" s="10">
        <v>0.62114904246461278</v>
      </c>
      <c r="E5" s="10">
        <v>0.66395821242019737</v>
      </c>
      <c r="F5" s="10">
        <v>0.84598698481561818</v>
      </c>
      <c r="G5" s="10">
        <v>0.97395348837209306</v>
      </c>
      <c r="H5" s="10">
        <v>0.67311586051743533</v>
      </c>
      <c r="I5" s="10">
        <v>0.60948616600790517</v>
      </c>
      <c r="J5" s="10">
        <v>0.64817001180637546</v>
      </c>
      <c r="K5" s="10">
        <v>0.76635514018691586</v>
      </c>
      <c r="L5" s="10">
        <v>0.96470588235294119</v>
      </c>
      <c r="M5" s="10">
        <v>0.72265122265122261</v>
      </c>
      <c r="N5" s="10">
        <v>0.63412489006156547</v>
      </c>
      <c r="O5" s="10">
        <v>0.67922374429223742</v>
      </c>
      <c r="P5" s="10">
        <v>0.91497975708502022</v>
      </c>
      <c r="Q5" s="10">
        <v>0.98</v>
      </c>
      <c r="R5" s="16">
        <v>1.2195121951219513E-2</v>
      </c>
      <c r="S5" s="10">
        <v>0.10759493670886076</v>
      </c>
      <c r="T5" s="10">
        <v>0.4148148148148148</v>
      </c>
      <c r="U5" s="10">
        <v>0.6512455516014235</v>
      </c>
      <c r="V5" s="10">
        <v>0.83870967741935487</v>
      </c>
      <c r="W5" s="10">
        <v>0.94399999999999995</v>
      </c>
    </row>
    <row r="6" spans="1:23">
      <c r="A6" s="9" t="s">
        <v>62</v>
      </c>
      <c r="B6" s="9" t="s">
        <v>66</v>
      </c>
      <c r="C6" s="10">
        <v>0.65054803352675694</v>
      </c>
      <c r="D6" s="10">
        <v>0.59139784946236562</v>
      </c>
      <c r="E6" s="10">
        <v>0.58530805687203791</v>
      </c>
      <c r="F6" s="10">
        <v>0.62365591397849462</v>
      </c>
      <c r="G6" s="10">
        <v>0.97933884297520657</v>
      </c>
      <c r="H6" s="10">
        <v>0.63109354413702234</v>
      </c>
      <c r="I6" s="10">
        <v>0.58854166666666663</v>
      </c>
      <c r="J6" s="10">
        <v>0.58048780487804874</v>
      </c>
      <c r="K6" s="10">
        <v>0.43181818181818182</v>
      </c>
      <c r="L6" s="10">
        <v>0.96460176991150437</v>
      </c>
      <c r="M6" s="10">
        <v>0.66919191919191923</v>
      </c>
      <c r="N6" s="10">
        <v>0.59444444444444444</v>
      </c>
      <c r="O6" s="10">
        <v>0.58986175115207373</v>
      </c>
      <c r="P6" s="10">
        <v>0.79591836734693877</v>
      </c>
      <c r="Q6" s="10">
        <v>0.99224806201550386</v>
      </c>
      <c r="R6" s="10">
        <v>0</v>
      </c>
      <c r="S6" s="10">
        <v>0.14666666666666667</v>
      </c>
      <c r="T6" s="10">
        <v>0.29268292682926828</v>
      </c>
      <c r="U6" s="10">
        <v>0.76923076923076927</v>
      </c>
      <c r="V6" s="10">
        <v>0.83673469387755106</v>
      </c>
      <c r="W6" s="10">
        <v>0.94</v>
      </c>
    </row>
    <row r="7" spans="1:23">
      <c r="A7" s="9" t="s">
        <v>62</v>
      </c>
      <c r="B7" s="9" t="s">
        <v>67</v>
      </c>
      <c r="C7" s="10">
        <v>0.63394062078272606</v>
      </c>
      <c r="D7" s="10">
        <v>0.55838926174496639</v>
      </c>
      <c r="E7" s="10">
        <v>0.567698846387371</v>
      </c>
      <c r="F7" s="10">
        <v>0.77124183006535951</v>
      </c>
      <c r="G7" s="10">
        <v>0.97852028639618138</v>
      </c>
      <c r="H7" s="10">
        <v>0.60815480304077396</v>
      </c>
      <c r="I7" s="10">
        <v>0.54469273743016755</v>
      </c>
      <c r="J7" s="10">
        <v>0.54764776839565743</v>
      </c>
      <c r="K7" s="10">
        <v>0.65217391304347827</v>
      </c>
      <c r="L7" s="10">
        <v>0.97382198952879584</v>
      </c>
      <c r="M7" s="10">
        <v>0.65853658536585369</v>
      </c>
      <c r="N7" s="10">
        <v>0.57105943152454786</v>
      </c>
      <c r="O7" s="10">
        <v>0.58801955990220045</v>
      </c>
      <c r="P7" s="10">
        <v>0.86904761904761907</v>
      </c>
      <c r="Q7" s="10">
        <v>0.98245614035087714</v>
      </c>
      <c r="R7" s="16">
        <v>0</v>
      </c>
      <c r="S7" s="10">
        <v>0.18584070796460178</v>
      </c>
      <c r="T7" s="10">
        <v>0.41176470588235292</v>
      </c>
      <c r="U7" s="10">
        <v>0.73626373626373631</v>
      </c>
      <c r="V7" s="10">
        <v>0.92920353982300885</v>
      </c>
      <c r="W7" s="10">
        <v>0.8867924528301887</v>
      </c>
    </row>
    <row r="8" spans="1:23">
      <c r="A8" s="9" t="s">
        <v>62</v>
      </c>
      <c r="B8" s="9" t="s">
        <v>68</v>
      </c>
      <c r="C8" s="10">
        <v>0.59954751131221717</v>
      </c>
      <c r="D8" s="10">
        <v>0.53333333333333333</v>
      </c>
      <c r="E8" s="10">
        <v>0.53655172413793106</v>
      </c>
      <c r="F8" s="10">
        <v>0.7</v>
      </c>
      <c r="G8" s="10">
        <v>0.8928571428571429</v>
      </c>
      <c r="H8" s="10">
        <v>0.58252427184466016</v>
      </c>
      <c r="I8" s="10">
        <v>0.56818181818181823</v>
      </c>
      <c r="J8" s="10">
        <v>0.52405063291139242</v>
      </c>
      <c r="K8" s="10">
        <v>0.5714285714285714</v>
      </c>
      <c r="L8" s="10">
        <v>0.84158415841584155</v>
      </c>
      <c r="M8" s="10">
        <v>0.6198347107438017</v>
      </c>
      <c r="N8" s="10">
        <v>0.48920863309352519</v>
      </c>
      <c r="O8" s="10">
        <v>0.55151515151515151</v>
      </c>
      <c r="P8" s="10">
        <v>0.85365853658536583</v>
      </c>
      <c r="Q8" s="10">
        <v>0.94736842105263153</v>
      </c>
      <c r="R8" s="10">
        <v>0</v>
      </c>
      <c r="S8" s="10">
        <v>0.24</v>
      </c>
      <c r="T8" s="10">
        <v>0.51515151515151514</v>
      </c>
      <c r="U8" s="10">
        <v>0.76315789473684215</v>
      </c>
      <c r="V8" s="10">
        <v>0.90909090909090906</v>
      </c>
      <c r="W8" s="10">
        <v>0.92500000000000004</v>
      </c>
    </row>
    <row r="9" spans="1:23">
      <c r="A9" s="9" t="s">
        <v>62</v>
      </c>
      <c r="B9" s="9" t="s">
        <v>69</v>
      </c>
      <c r="C9" s="10">
        <v>0.54427123928293064</v>
      </c>
      <c r="D9" s="10">
        <v>0.4646763227904227</v>
      </c>
      <c r="E9" s="10">
        <v>0.49069579288025889</v>
      </c>
      <c r="F9" s="10">
        <v>0.73121869782971616</v>
      </c>
      <c r="G9" s="10">
        <v>0.93156424581005581</v>
      </c>
      <c r="H9" s="10">
        <v>0.51286097522486984</v>
      </c>
      <c r="I9" s="10">
        <v>0.45787965616045845</v>
      </c>
      <c r="J9" s="10">
        <v>0.46393709327548804</v>
      </c>
      <c r="K9" s="10">
        <v>0.62152777777777779</v>
      </c>
      <c r="L9" s="10">
        <v>0.9107142857142857</v>
      </c>
      <c r="M9" s="10">
        <v>0.57492684429385488</v>
      </c>
      <c r="N9" s="10">
        <v>0.47191697191697191</v>
      </c>
      <c r="O9" s="10">
        <v>0.51716738197424894</v>
      </c>
      <c r="P9" s="10">
        <v>0.83279742765273312</v>
      </c>
      <c r="Q9" s="10">
        <v>0.94730392156862742</v>
      </c>
      <c r="R9" s="10">
        <v>5.9829059829059832E-2</v>
      </c>
      <c r="S9" s="10">
        <v>0.14052953156822812</v>
      </c>
      <c r="T9" s="10">
        <v>0.50349650349650354</v>
      </c>
      <c r="U9" s="10">
        <v>0.69605568445475641</v>
      </c>
      <c r="V9" s="10">
        <v>0.7895833333333333</v>
      </c>
      <c r="W9" s="10">
        <v>0.89077669902912626</v>
      </c>
    </row>
    <row r="10" spans="1:23">
      <c r="A10" s="9" t="s">
        <v>62</v>
      </c>
      <c r="B10" s="9" t="s">
        <v>70</v>
      </c>
      <c r="C10" s="10">
        <v>0.64850136239782019</v>
      </c>
      <c r="D10" s="10">
        <v>0.56944444444444442</v>
      </c>
      <c r="E10" s="10">
        <v>0.58261339092872566</v>
      </c>
      <c r="F10" s="10">
        <v>0.84530386740331487</v>
      </c>
      <c r="G10" s="10">
        <v>0.96025104602510458</v>
      </c>
      <c r="H10" s="10">
        <v>0.61744548286604362</v>
      </c>
      <c r="I10" s="10">
        <v>0.57760814249363868</v>
      </c>
      <c r="J10" s="10">
        <v>0.54335894621295278</v>
      </c>
      <c r="K10" s="10">
        <v>0.78888888888888886</v>
      </c>
      <c r="L10" s="10">
        <v>0.93838862559241709</v>
      </c>
      <c r="M10" s="10">
        <v>0.67785630153121323</v>
      </c>
      <c r="N10" s="10">
        <v>0.56140350877192979</v>
      </c>
      <c r="O10" s="10">
        <v>0.62061636556854405</v>
      </c>
      <c r="P10" s="10">
        <v>0.90109890109890112</v>
      </c>
      <c r="Q10" s="10">
        <v>0.97752808988764039</v>
      </c>
      <c r="R10" s="10">
        <v>0</v>
      </c>
      <c r="S10" s="10">
        <v>9.1743119266055051E-2</v>
      </c>
      <c r="T10" s="10">
        <v>0.45652173913043476</v>
      </c>
      <c r="U10" s="10">
        <v>0.64485981308411211</v>
      </c>
      <c r="V10" s="10">
        <v>0.87179487179487181</v>
      </c>
      <c r="W10" s="10">
        <v>0.84693877551020413</v>
      </c>
    </row>
    <row r="11" spans="1:23">
      <c r="A11" s="9" t="s">
        <v>62</v>
      </c>
      <c r="B11" s="9" t="s">
        <v>71</v>
      </c>
      <c r="C11" s="10">
        <v>0.67361027007387675</v>
      </c>
      <c r="D11" s="10">
        <v>0.5987590486039297</v>
      </c>
      <c r="E11" s="10">
        <v>0.62628595423052702</v>
      </c>
      <c r="F11" s="10">
        <v>0.80623608017817372</v>
      </c>
      <c r="G11" s="10">
        <v>0.95319531953195324</v>
      </c>
      <c r="H11" s="10">
        <v>0.64631422189128818</v>
      </c>
      <c r="I11" s="10">
        <v>0.61880687563195147</v>
      </c>
      <c r="J11" s="10">
        <v>0.58361921097770153</v>
      </c>
      <c r="K11" s="10">
        <v>0.75225225225225223</v>
      </c>
      <c r="L11" s="10">
        <v>0.95473251028806583</v>
      </c>
      <c r="M11" s="10">
        <v>0.69962157048249762</v>
      </c>
      <c r="N11" s="10">
        <v>0.57777777777777772</v>
      </c>
      <c r="O11" s="10">
        <v>0.66721513780337305</v>
      </c>
      <c r="P11" s="10">
        <v>0.8590308370044053</v>
      </c>
      <c r="Q11" s="10">
        <v>0.95199999999999996</v>
      </c>
      <c r="R11" s="10">
        <v>0</v>
      </c>
      <c r="S11" s="10">
        <v>0.14130434782608695</v>
      </c>
      <c r="T11" s="10">
        <v>0.39506172839506171</v>
      </c>
      <c r="U11" s="10">
        <v>0.62553191489361704</v>
      </c>
      <c r="V11" s="10">
        <v>0.75577557755775582</v>
      </c>
      <c r="W11" s="10">
        <v>0.82624113475177308</v>
      </c>
    </row>
    <row r="12" spans="1:23">
      <c r="A12" s="9" t="s">
        <v>62</v>
      </c>
      <c r="B12" s="9" t="s">
        <v>72</v>
      </c>
      <c r="C12" s="10">
        <v>0.66613076098606649</v>
      </c>
      <c r="D12" s="10">
        <v>0.65650224215246633</v>
      </c>
      <c r="E12" s="10">
        <v>0.61625708884688091</v>
      </c>
      <c r="F12" s="10">
        <v>0.77160493827160492</v>
      </c>
      <c r="G12" s="10">
        <v>0.95870206489675514</v>
      </c>
      <c r="H12" s="10">
        <v>0.64445658110322224</v>
      </c>
      <c r="I12" s="10">
        <v>0.64954128440366976</v>
      </c>
      <c r="J12" s="10">
        <v>0.59867799811142586</v>
      </c>
      <c r="K12" s="10">
        <v>0.67073170731707321</v>
      </c>
      <c r="L12" s="10">
        <v>0.94482758620689655</v>
      </c>
      <c r="M12" s="10">
        <v>0.68700683850604949</v>
      </c>
      <c r="N12" s="10">
        <v>0.66315789473684206</v>
      </c>
      <c r="O12" s="10">
        <v>0.63386944181646165</v>
      </c>
      <c r="P12" s="10">
        <v>0.875</v>
      </c>
      <c r="Q12" s="10">
        <v>0.96907216494845361</v>
      </c>
      <c r="R12" s="10">
        <v>0</v>
      </c>
      <c r="S12" s="10">
        <v>0.12056737588652482</v>
      </c>
      <c r="T12" s="10">
        <v>0.49285714285714288</v>
      </c>
      <c r="U12" s="10">
        <v>0.71153846153846156</v>
      </c>
      <c r="V12" s="10">
        <v>0.84076433121019112</v>
      </c>
      <c r="W12" s="10">
        <v>0.89473684210526316</v>
      </c>
    </row>
    <row r="13" spans="1:23">
      <c r="A13" s="9" t="s">
        <v>62</v>
      </c>
      <c r="B13" s="9" t="s">
        <v>73</v>
      </c>
      <c r="C13" s="10">
        <v>0.58693203154337215</v>
      </c>
      <c r="D13" s="10">
        <v>0.46238244514106586</v>
      </c>
      <c r="E13" s="10">
        <v>0.53131313131313129</v>
      </c>
      <c r="F13" s="10">
        <v>0.73076923076923073</v>
      </c>
      <c r="G13" s="10">
        <v>0.95052083333333337</v>
      </c>
      <c r="H13" s="10">
        <v>0.55904334828101643</v>
      </c>
      <c r="I13" s="10">
        <v>0.46498599439775912</v>
      </c>
      <c r="J13" s="10">
        <v>0.50480109739368995</v>
      </c>
      <c r="K13" s="10">
        <v>0.64864864864864868</v>
      </c>
      <c r="L13" s="10">
        <v>0.93258426966292129</v>
      </c>
      <c r="M13" s="10">
        <v>0.61509433962264148</v>
      </c>
      <c r="N13" s="10">
        <v>0.45907473309608543</v>
      </c>
      <c r="O13" s="10">
        <v>0.55687830687830686</v>
      </c>
      <c r="P13" s="10">
        <v>0.80487804878048785</v>
      </c>
      <c r="Q13" s="10">
        <v>0.96601941747572817</v>
      </c>
      <c r="R13" s="10">
        <v>0</v>
      </c>
      <c r="S13" s="10">
        <v>6.3157894736842107E-2</v>
      </c>
      <c r="T13" s="10">
        <v>0.3888888888888889</v>
      </c>
      <c r="U13" s="10">
        <v>0.73684210526315785</v>
      </c>
      <c r="V13" s="10">
        <v>0.86813186813186816</v>
      </c>
      <c r="W13" s="10">
        <v>0.8928571428571429</v>
      </c>
    </row>
    <row r="14" spans="1:23">
      <c r="A14" s="9" t="s">
        <v>62</v>
      </c>
      <c r="B14" s="9" t="s">
        <v>74</v>
      </c>
      <c r="C14" s="10">
        <v>0.46328029375764995</v>
      </c>
      <c r="D14" s="10">
        <v>0.41254752851711024</v>
      </c>
      <c r="E14" s="10">
        <v>0.44433094994892747</v>
      </c>
      <c r="F14" s="10">
        <v>0.69767441860465118</v>
      </c>
      <c r="G14" s="10">
        <v>0.87209302325581395</v>
      </c>
      <c r="H14" s="10">
        <v>0.44332210998877664</v>
      </c>
      <c r="I14" s="10">
        <v>0.3920863309352518</v>
      </c>
      <c r="J14" s="10">
        <v>0.42458100558659218</v>
      </c>
      <c r="K14" s="10">
        <v>0.66666666666666663</v>
      </c>
      <c r="L14" s="10">
        <v>0.82608695652173914</v>
      </c>
      <c r="M14" s="10">
        <v>0.48721399730820997</v>
      </c>
      <c r="N14" s="10">
        <v>0.43548387096774194</v>
      </c>
      <c r="O14" s="10">
        <v>0.46832579185520362</v>
      </c>
      <c r="P14" s="10">
        <v>0.76923076923076927</v>
      </c>
      <c r="Q14" s="10">
        <v>0.92500000000000004</v>
      </c>
      <c r="R14" s="10">
        <v>0</v>
      </c>
      <c r="S14" s="10">
        <v>0.18309859154929578</v>
      </c>
      <c r="T14" s="10">
        <v>0.75</v>
      </c>
      <c r="U14" s="10">
        <v>0.68656716417910446</v>
      </c>
      <c r="V14" s="10">
        <v>0.86274509803921573</v>
      </c>
      <c r="W14" s="10">
        <v>0.93333333333333335</v>
      </c>
    </row>
    <row r="15" spans="1:23">
      <c r="A15" s="9" t="s">
        <v>62</v>
      </c>
      <c r="B15" s="9" t="s">
        <v>75</v>
      </c>
      <c r="C15" s="10">
        <v>0.6271929824561403</v>
      </c>
      <c r="D15" s="10">
        <v>0.62903225806451613</v>
      </c>
      <c r="E15" s="10">
        <v>0.57462686567164178</v>
      </c>
      <c r="F15" s="10">
        <v>0.7857142857142857</v>
      </c>
      <c r="G15" s="10">
        <v>0.88888888888888884</v>
      </c>
      <c r="H15" s="10">
        <v>0.6097560975609756</v>
      </c>
      <c r="I15" s="10">
        <v>0.65517241379310343</v>
      </c>
      <c r="J15" s="10">
        <v>0.53424657534246578</v>
      </c>
      <c r="K15" s="10">
        <v>0.7</v>
      </c>
      <c r="L15" s="10">
        <v>0.90909090909090906</v>
      </c>
      <c r="M15" s="10">
        <v>0.64761904761904765</v>
      </c>
      <c r="N15" s="10">
        <v>0.60606060606060608</v>
      </c>
      <c r="O15" s="10">
        <v>0.62295081967213117</v>
      </c>
      <c r="P15" s="10">
        <v>1</v>
      </c>
      <c r="Q15" s="10">
        <v>0.8571428571428571</v>
      </c>
      <c r="R15" s="10">
        <v>0</v>
      </c>
      <c r="S15" s="10">
        <v>0.4</v>
      </c>
      <c r="T15" s="10">
        <v>0.7</v>
      </c>
      <c r="U15" s="10">
        <v>0.8</v>
      </c>
      <c r="V15" s="10">
        <v>0.875</v>
      </c>
      <c r="W15" s="10">
        <v>1</v>
      </c>
    </row>
    <row r="16" spans="1:23">
      <c r="A16" s="9" t="s">
        <v>62</v>
      </c>
      <c r="B16" s="9" t="s">
        <v>77</v>
      </c>
      <c r="C16" s="10">
        <v>0.72972972972972971</v>
      </c>
      <c r="D16" s="10">
        <v>0.58333333333333337</v>
      </c>
      <c r="E16" s="10">
        <v>0.70731707317073167</v>
      </c>
      <c r="F16" s="10">
        <v>0.5</v>
      </c>
      <c r="G16" s="10">
        <v>1</v>
      </c>
      <c r="H16" s="10">
        <v>0.66666666666666663</v>
      </c>
      <c r="I16" s="10">
        <v>0.5714285714285714</v>
      </c>
      <c r="J16" s="10">
        <v>0.61904761904761907</v>
      </c>
      <c r="K16" s="10">
        <v>0.4</v>
      </c>
      <c r="L16" s="10">
        <v>1</v>
      </c>
      <c r="M16" s="10">
        <v>0.8125</v>
      </c>
      <c r="N16" s="10">
        <v>0.6</v>
      </c>
      <c r="O16" s="10">
        <v>0.8</v>
      </c>
      <c r="P16" s="10">
        <v>1</v>
      </c>
      <c r="Q16" s="10">
        <v>1</v>
      </c>
      <c r="R16" s="10">
        <v>0</v>
      </c>
      <c r="S16" s="10">
        <v>0</v>
      </c>
      <c r="T16" s="10">
        <v>0</v>
      </c>
      <c r="U16" s="10">
        <v>0.5</v>
      </c>
      <c r="V16" s="10">
        <v>1</v>
      </c>
      <c r="W16" s="10">
        <v>1</v>
      </c>
    </row>
    <row r="17" spans="1:23">
      <c r="A17" s="9" t="s">
        <v>62</v>
      </c>
      <c r="B17" s="9" t="s">
        <v>78</v>
      </c>
      <c r="C17" s="10">
        <v>0.57333333333333336</v>
      </c>
      <c r="D17" s="10">
        <v>0.33333333333333331</v>
      </c>
      <c r="E17" s="10">
        <v>0.48076923076923078</v>
      </c>
      <c r="F17" s="10">
        <v>0.66666666666666663</v>
      </c>
      <c r="G17" s="10">
        <v>1</v>
      </c>
      <c r="H17" s="10">
        <v>0.43478260869565216</v>
      </c>
      <c r="I17" s="10">
        <v>0.33333333333333331</v>
      </c>
      <c r="J17" s="10">
        <v>0.3783783783783784</v>
      </c>
      <c r="K17" s="10">
        <v>0</v>
      </c>
      <c r="L17" s="10">
        <v>1</v>
      </c>
      <c r="M17" s="10">
        <v>0.7931034482758621</v>
      </c>
      <c r="N17" s="10">
        <v>0.33333333333333331</v>
      </c>
      <c r="O17" s="10">
        <v>0.73333333333333328</v>
      </c>
      <c r="P17" s="10">
        <v>1</v>
      </c>
      <c r="Q17" s="10">
        <v>1</v>
      </c>
      <c r="R17" s="10">
        <v>0</v>
      </c>
      <c r="S17" s="10">
        <v>0</v>
      </c>
      <c r="T17" s="10">
        <v>0.5</v>
      </c>
      <c r="U17" s="10">
        <v>0.5</v>
      </c>
      <c r="V17" s="10">
        <v>0</v>
      </c>
      <c r="W17" s="10">
        <v>0.5</v>
      </c>
    </row>
    <row r="18" spans="1:23">
      <c r="A18" s="9" t="s">
        <v>62</v>
      </c>
      <c r="B18" s="9" t="s">
        <v>79</v>
      </c>
      <c r="C18" s="10">
        <v>0.65957446808510634</v>
      </c>
      <c r="D18" s="10">
        <v>0.61111111111111116</v>
      </c>
      <c r="E18" s="10">
        <v>0.61904761904761907</v>
      </c>
      <c r="F18" s="10">
        <v>0.66666666666666663</v>
      </c>
      <c r="G18" s="10">
        <v>1</v>
      </c>
      <c r="H18" s="10">
        <v>0.6470588235294118</v>
      </c>
      <c r="I18" s="10">
        <v>0.61111111111111116</v>
      </c>
      <c r="J18" s="10">
        <v>0.60526315789473684</v>
      </c>
      <c r="K18" s="10">
        <v>0.5</v>
      </c>
      <c r="L18" s="10">
        <v>1</v>
      </c>
      <c r="M18" s="10">
        <v>0.67123287671232879</v>
      </c>
      <c r="N18" s="10">
        <v>0.61111111111111116</v>
      </c>
      <c r="O18" s="10">
        <v>0.63043478260869568</v>
      </c>
      <c r="P18" s="10">
        <v>1</v>
      </c>
      <c r="Q18" s="10">
        <v>1</v>
      </c>
      <c r="R18" s="10">
        <v>0</v>
      </c>
      <c r="S18" s="10">
        <v>0</v>
      </c>
      <c r="T18" s="10">
        <v>0.6</v>
      </c>
      <c r="U18" s="10">
        <v>0.625</v>
      </c>
      <c r="V18" s="10">
        <v>0.66666666666666663</v>
      </c>
      <c r="W18" s="10">
        <v>1</v>
      </c>
    </row>
    <row r="19" spans="1:23">
      <c r="A19" s="9" t="s">
        <v>62</v>
      </c>
      <c r="B19" s="9" t="s">
        <v>80</v>
      </c>
      <c r="C19" s="10">
        <v>0.72014925373134331</v>
      </c>
      <c r="D19" s="10">
        <v>0.74626865671641796</v>
      </c>
      <c r="E19" s="10">
        <v>0.68322981366459623</v>
      </c>
      <c r="F19" s="10">
        <v>0.7857142857142857</v>
      </c>
      <c r="G19" s="10">
        <v>0.84615384615384615</v>
      </c>
      <c r="H19" s="10">
        <v>0.72602739726027399</v>
      </c>
      <c r="I19" s="10">
        <v>0.78125</v>
      </c>
      <c r="J19" s="10">
        <v>0.68131868131868134</v>
      </c>
      <c r="K19" s="10">
        <v>0.77777777777777779</v>
      </c>
      <c r="L19" s="10">
        <v>0.8571428571428571</v>
      </c>
      <c r="M19" s="10">
        <v>0.71311475409836067</v>
      </c>
      <c r="N19" s="10">
        <v>0.7142857142857143</v>
      </c>
      <c r="O19" s="10">
        <v>0.68571428571428572</v>
      </c>
      <c r="P19" s="10">
        <v>0.8</v>
      </c>
      <c r="Q19" s="10">
        <v>0.83333333333333337</v>
      </c>
      <c r="R19" s="10">
        <v>0</v>
      </c>
      <c r="S19" s="10">
        <v>0.22222222222222221</v>
      </c>
      <c r="T19" s="10">
        <v>0.61538461538461542</v>
      </c>
      <c r="U19" s="10">
        <v>0.625</v>
      </c>
      <c r="V19" s="10">
        <v>0.8</v>
      </c>
      <c r="W19" s="10">
        <v>0.88888888888888884</v>
      </c>
    </row>
    <row r="20" spans="1:23">
      <c r="A20" s="9" t="s">
        <v>62</v>
      </c>
      <c r="B20" s="9" t="s">
        <v>81</v>
      </c>
      <c r="C20" s="10">
        <v>0.62721893491124259</v>
      </c>
      <c r="D20" s="10">
        <v>0.5714285714285714</v>
      </c>
      <c r="E20" s="10">
        <v>0.56218905472636815</v>
      </c>
      <c r="F20" s="10">
        <v>0.75</v>
      </c>
      <c r="G20" s="10">
        <v>1</v>
      </c>
      <c r="H20" s="10">
        <v>0.62427745664739887</v>
      </c>
      <c r="I20" s="10">
        <v>0.64</v>
      </c>
      <c r="J20" s="10">
        <v>0.53608247422680411</v>
      </c>
      <c r="K20" s="10">
        <v>0.5</v>
      </c>
      <c r="L20" s="10">
        <v>1</v>
      </c>
      <c r="M20" s="10">
        <v>0.63030303030303025</v>
      </c>
      <c r="N20" s="10">
        <v>0.47058823529411764</v>
      </c>
      <c r="O20" s="10">
        <v>0.58653846153846156</v>
      </c>
      <c r="P20" s="10">
        <v>1</v>
      </c>
      <c r="Q20" s="10">
        <v>1</v>
      </c>
      <c r="R20" s="10">
        <v>0</v>
      </c>
      <c r="S20" s="10">
        <v>7.1428571428571425E-2</v>
      </c>
      <c r="T20" s="10">
        <v>0.52941176470588236</v>
      </c>
      <c r="U20" s="10">
        <v>0.875</v>
      </c>
      <c r="V20" s="10">
        <v>0.88235294117647056</v>
      </c>
      <c r="W20" s="10">
        <v>0.88888888888888884</v>
      </c>
    </row>
    <row r="21" spans="1:23">
      <c r="A21" s="9" t="s">
        <v>62</v>
      </c>
      <c r="B21" s="9" t="s">
        <v>82</v>
      </c>
      <c r="C21" s="10">
        <v>0.50490883590462832</v>
      </c>
      <c r="D21" s="10">
        <v>0.4564102564102564</v>
      </c>
      <c r="E21" s="10">
        <v>0.45756880733944955</v>
      </c>
      <c r="F21" s="10">
        <v>0.78846153846153844</v>
      </c>
      <c r="G21" s="10">
        <v>0.9107142857142857</v>
      </c>
      <c r="H21" s="10">
        <v>0.46124031007751937</v>
      </c>
      <c r="I21" s="10">
        <v>0.42523364485981308</v>
      </c>
      <c r="J21" s="10">
        <v>0.40511727078891258</v>
      </c>
      <c r="K21" s="10">
        <v>0.64</v>
      </c>
      <c r="L21" s="10">
        <v>0.90909090909090906</v>
      </c>
      <c r="M21" s="10">
        <v>0.55674846625766872</v>
      </c>
      <c r="N21" s="10">
        <v>0.49431818181818182</v>
      </c>
      <c r="O21" s="10">
        <v>0.5186104218362283</v>
      </c>
      <c r="P21" s="10">
        <v>0.92592592592592593</v>
      </c>
      <c r="Q21" s="10">
        <v>0.91304347826086951</v>
      </c>
      <c r="R21" s="10">
        <v>0</v>
      </c>
      <c r="S21" s="10">
        <v>0.11538461538461539</v>
      </c>
      <c r="T21" s="10">
        <v>0.56000000000000005</v>
      </c>
      <c r="U21" s="10">
        <v>0.72727272727272729</v>
      </c>
      <c r="V21" s="10">
        <v>0.84</v>
      </c>
      <c r="W21" s="10">
        <v>0.84782608695652173</v>
      </c>
    </row>
    <row r="22" spans="1:23">
      <c r="A22" s="9" t="s">
        <v>62</v>
      </c>
      <c r="B22" s="9" t="s">
        <v>83</v>
      </c>
      <c r="C22" s="10">
        <v>0.62295081967213117</v>
      </c>
      <c r="D22" s="10">
        <v>0.66666666666666663</v>
      </c>
      <c r="E22" s="10">
        <v>0.51</v>
      </c>
      <c r="F22" s="10">
        <v>0.6428571428571429</v>
      </c>
      <c r="G22" s="10">
        <v>0.93333333333333335</v>
      </c>
      <c r="H22" s="10">
        <v>0.56730769230769229</v>
      </c>
      <c r="I22" s="10">
        <v>0.68421052631578949</v>
      </c>
      <c r="J22" s="10">
        <v>0.46774193548387094</v>
      </c>
      <c r="K22" s="10">
        <v>0.375</v>
      </c>
      <c r="L22" s="10">
        <v>0.93333333333333335</v>
      </c>
      <c r="M22" s="10">
        <v>0.69620253164556967</v>
      </c>
      <c r="N22" s="10">
        <v>0.65</v>
      </c>
      <c r="O22" s="10">
        <v>0.57894736842105265</v>
      </c>
      <c r="P22" s="10">
        <v>1</v>
      </c>
      <c r="Q22" s="10">
        <v>0.93333333333333335</v>
      </c>
      <c r="R22" s="10">
        <v>0</v>
      </c>
      <c r="S22" s="10">
        <v>0</v>
      </c>
      <c r="T22" s="10">
        <v>0.66666666666666663</v>
      </c>
      <c r="U22" s="10">
        <v>1</v>
      </c>
      <c r="V22" s="10">
        <v>0.75</v>
      </c>
      <c r="W22" s="10">
        <v>1</v>
      </c>
    </row>
    <row r="23" spans="1:23">
      <c r="A23" s="9" t="s">
        <v>62</v>
      </c>
      <c r="B23" s="9" t="s">
        <v>84</v>
      </c>
      <c r="C23" s="10">
        <v>0.63562753036437247</v>
      </c>
      <c r="D23" s="10">
        <v>0.58064516129032262</v>
      </c>
      <c r="E23" s="10">
        <v>0.59124087591240881</v>
      </c>
      <c r="F23" s="10">
        <v>0.54545454545454541</v>
      </c>
      <c r="G23" s="10">
        <v>0.91891891891891897</v>
      </c>
      <c r="H23" s="10">
        <v>0.64393939393939392</v>
      </c>
      <c r="I23" s="10">
        <v>0.6333333333333333</v>
      </c>
      <c r="J23" s="10">
        <v>0.59459459459459463</v>
      </c>
      <c r="K23" s="10">
        <v>0.42857142857142855</v>
      </c>
      <c r="L23" s="10">
        <v>0.90476190476190477</v>
      </c>
      <c r="M23" s="10">
        <v>0.62608695652173918</v>
      </c>
      <c r="N23" s="10">
        <v>0.53125</v>
      </c>
      <c r="O23" s="10">
        <v>0.58730158730158732</v>
      </c>
      <c r="P23" s="10">
        <v>0.75</v>
      </c>
      <c r="Q23" s="10">
        <v>0.9375</v>
      </c>
      <c r="R23" s="10">
        <v>0</v>
      </c>
      <c r="S23" s="10">
        <v>0</v>
      </c>
      <c r="T23" s="10">
        <v>0.25</v>
      </c>
      <c r="U23" s="10">
        <v>0.5714285714285714</v>
      </c>
      <c r="V23" s="10">
        <v>1</v>
      </c>
      <c r="W23" s="10">
        <v>0.8</v>
      </c>
    </row>
    <row r="24" spans="1:23">
      <c r="A24" s="9" t="s">
        <v>62</v>
      </c>
      <c r="B24" s="9" t="s">
        <v>85</v>
      </c>
      <c r="C24" s="10">
        <v>0.52941176470588236</v>
      </c>
      <c r="D24" s="10">
        <v>0.54761904761904767</v>
      </c>
      <c r="E24" s="10">
        <v>0.42222222222222222</v>
      </c>
      <c r="F24" s="10">
        <v>0.53846153846153844</v>
      </c>
      <c r="G24" s="10">
        <v>0.88</v>
      </c>
      <c r="H24" s="10">
        <v>0.46666666666666667</v>
      </c>
      <c r="I24" s="10">
        <v>0.5</v>
      </c>
      <c r="J24" s="10">
        <v>0.36</v>
      </c>
      <c r="K24" s="10">
        <v>0.5</v>
      </c>
      <c r="L24" s="10">
        <v>0.9</v>
      </c>
      <c r="M24" s="10">
        <v>0.6</v>
      </c>
      <c r="N24" s="10">
        <v>0.6</v>
      </c>
      <c r="O24" s="10">
        <v>0.5</v>
      </c>
      <c r="P24" s="10">
        <v>0.6</v>
      </c>
      <c r="Q24" s="10">
        <v>0.8666666666666667</v>
      </c>
      <c r="R24" s="10">
        <v>0</v>
      </c>
      <c r="S24" s="10">
        <v>0.16666666666666666</v>
      </c>
      <c r="T24" s="10">
        <v>0.6</v>
      </c>
      <c r="U24" s="10">
        <v>0.8</v>
      </c>
      <c r="V24" s="10">
        <v>1</v>
      </c>
      <c r="W24" s="10">
        <v>0.83333333333333337</v>
      </c>
    </row>
    <row r="25" spans="1:23">
      <c r="A25" s="9" t="s">
        <v>62</v>
      </c>
      <c r="B25" s="9" t="s">
        <v>86</v>
      </c>
      <c r="C25" s="10">
        <v>0.42666666666666669</v>
      </c>
      <c r="D25" s="10">
        <v>0.22608695652173913</v>
      </c>
      <c r="E25" s="10">
        <v>0.40229885057471265</v>
      </c>
      <c r="F25" s="10">
        <v>0.625</v>
      </c>
      <c r="G25" s="10">
        <v>0.92</v>
      </c>
      <c r="H25" s="10">
        <v>0.44186046511627908</v>
      </c>
      <c r="I25" s="10">
        <v>0.2608695652173913</v>
      </c>
      <c r="J25" s="10">
        <v>0.41791044776119401</v>
      </c>
      <c r="K25" s="10">
        <v>0.5714285714285714</v>
      </c>
      <c r="L25" s="10">
        <v>0.90476190476190477</v>
      </c>
      <c r="M25" s="10">
        <v>0.4127659574468085</v>
      </c>
      <c r="N25" s="10">
        <v>0.20289855072463769</v>
      </c>
      <c r="O25" s="10">
        <v>0.38582677165354329</v>
      </c>
      <c r="P25" s="10">
        <v>0.7</v>
      </c>
      <c r="Q25" s="10">
        <v>0.93103448275862066</v>
      </c>
      <c r="R25" s="10">
        <v>0</v>
      </c>
      <c r="S25" s="10">
        <v>5.8823529411764705E-2</v>
      </c>
      <c r="T25" s="10">
        <v>0.26666666666666666</v>
      </c>
      <c r="U25" s="10">
        <v>0.69230769230769229</v>
      </c>
      <c r="V25" s="10">
        <v>0.94117647058823528</v>
      </c>
      <c r="W25" s="10">
        <v>0.90909090909090906</v>
      </c>
    </row>
    <row r="26" spans="1:23">
      <c r="A26" s="9" t="s">
        <v>62</v>
      </c>
      <c r="B26" s="9" t="s">
        <v>87</v>
      </c>
      <c r="C26" s="10">
        <v>0.47038626609442058</v>
      </c>
      <c r="D26" s="10">
        <v>0.40689655172413791</v>
      </c>
      <c r="E26" s="10">
        <v>0.41258741258741261</v>
      </c>
      <c r="F26" s="10">
        <v>0.69354838709677424</v>
      </c>
      <c r="G26" s="10">
        <v>0.93877551020408168</v>
      </c>
      <c r="H26" s="10">
        <v>0.44070512820512819</v>
      </c>
      <c r="I26" s="10">
        <v>0.36363636363636365</v>
      </c>
      <c r="J26" s="10">
        <v>0.39086294416243655</v>
      </c>
      <c r="K26" s="10">
        <v>0.5357142857142857</v>
      </c>
      <c r="L26" s="10">
        <v>0.9152542372881356</v>
      </c>
      <c r="M26" s="10">
        <v>0.50462107208872453</v>
      </c>
      <c r="N26" s="10">
        <v>0.44897959183673469</v>
      </c>
      <c r="O26" s="10">
        <v>0.43925233644859812</v>
      </c>
      <c r="P26" s="10">
        <v>0.82352941176470584</v>
      </c>
      <c r="Q26" s="10">
        <v>0.97435897435897434</v>
      </c>
      <c r="R26" s="10">
        <v>0.33333333333333331</v>
      </c>
      <c r="S26" s="10">
        <v>0.2</v>
      </c>
      <c r="T26" s="10">
        <v>0.54285714285714282</v>
      </c>
      <c r="U26" s="10">
        <v>0.69047619047619047</v>
      </c>
      <c r="V26" s="10">
        <v>0.75</v>
      </c>
      <c r="W26" s="10">
        <v>0.90322580645161288</v>
      </c>
    </row>
    <row r="27" spans="1:23">
      <c r="A27" s="9" t="s">
        <v>62</v>
      </c>
      <c r="B27" s="9" t="s">
        <v>88</v>
      </c>
      <c r="C27" s="10">
        <v>0.54430379746835444</v>
      </c>
      <c r="D27" s="10">
        <v>0.47826086956521741</v>
      </c>
      <c r="E27" s="10">
        <v>0.4358974358974359</v>
      </c>
      <c r="F27" s="10">
        <v>0.75</v>
      </c>
      <c r="G27" s="10">
        <v>0.92307692307692313</v>
      </c>
      <c r="H27" s="10">
        <v>0.40476190476190477</v>
      </c>
      <c r="I27" s="10">
        <v>0.36363636363636365</v>
      </c>
      <c r="J27" s="10">
        <v>0.27272727272727271</v>
      </c>
      <c r="K27" s="10">
        <v>0.66666666666666663</v>
      </c>
      <c r="L27" s="10">
        <v>0.83333333333333337</v>
      </c>
      <c r="M27" s="10">
        <v>0.70270270270270274</v>
      </c>
      <c r="N27" s="10">
        <v>0.58333333333333337</v>
      </c>
      <c r="O27" s="10">
        <v>0.6470588235294118</v>
      </c>
      <c r="P27" s="10">
        <v>1</v>
      </c>
      <c r="Q27" s="10">
        <v>1</v>
      </c>
      <c r="R27" s="10">
        <v>0</v>
      </c>
      <c r="S27" s="10">
        <v>0</v>
      </c>
      <c r="T27" s="10">
        <v>1</v>
      </c>
      <c r="U27" s="10">
        <v>0.4</v>
      </c>
      <c r="V27" s="10">
        <v>1</v>
      </c>
      <c r="W27" s="10">
        <v>1</v>
      </c>
    </row>
    <row r="28" spans="1:23">
      <c r="A28" s="9" t="s">
        <v>62</v>
      </c>
      <c r="B28" s="9" t="s">
        <v>89</v>
      </c>
      <c r="C28" s="10">
        <v>0.53350515463917525</v>
      </c>
      <c r="D28" s="10">
        <v>0.53968253968253965</v>
      </c>
      <c r="E28" s="10">
        <v>0.48588709677419356</v>
      </c>
      <c r="F28" s="10">
        <v>0.65517241379310343</v>
      </c>
      <c r="G28" s="10">
        <v>0.83870967741935487</v>
      </c>
      <c r="H28" s="10">
        <v>0.44923857868020306</v>
      </c>
      <c r="I28" s="10">
        <v>0.45360824742268041</v>
      </c>
      <c r="J28" s="10">
        <v>0.41085271317829458</v>
      </c>
      <c r="K28" s="10">
        <v>0.53333333333333333</v>
      </c>
      <c r="L28" s="10">
        <v>0.79166666666666663</v>
      </c>
      <c r="M28" s="10">
        <v>0.62041884816753923</v>
      </c>
      <c r="N28" s="10">
        <v>0.63043478260869568</v>
      </c>
      <c r="O28" s="10">
        <v>0.5672268907563025</v>
      </c>
      <c r="P28" s="10">
        <v>0.7857142857142857</v>
      </c>
      <c r="Q28" s="10">
        <v>0.86842105263157898</v>
      </c>
      <c r="R28" s="10">
        <v>0</v>
      </c>
      <c r="S28" s="10">
        <v>0.16129032258064516</v>
      </c>
      <c r="T28" s="10">
        <v>0.44827586206896552</v>
      </c>
      <c r="U28" s="10">
        <v>0.68571428571428572</v>
      </c>
      <c r="V28" s="10">
        <v>0.76923076923076927</v>
      </c>
      <c r="W28" s="10">
        <v>1</v>
      </c>
    </row>
    <row r="29" spans="1:23">
      <c r="A29" s="9" t="s">
        <v>90</v>
      </c>
      <c r="B29" s="9" t="s">
        <v>91</v>
      </c>
      <c r="C29" s="10">
        <v>0.68937860205043855</v>
      </c>
      <c r="D29" s="10">
        <v>0.61490579544980306</v>
      </c>
      <c r="E29" s="10">
        <v>0.66399930057532541</v>
      </c>
      <c r="F29" s="10">
        <v>0.8065369117858685</v>
      </c>
      <c r="G29" s="10">
        <v>0.96355598999175707</v>
      </c>
      <c r="H29" s="10">
        <v>0.67450950664019749</v>
      </c>
      <c r="I29" s="10">
        <v>0.62002194045462666</v>
      </c>
      <c r="J29" s="10">
        <v>0.65760244252765521</v>
      </c>
      <c r="K29" s="10">
        <v>0.70820436547815246</v>
      </c>
      <c r="L29" s="10">
        <v>0.94925180157055122</v>
      </c>
      <c r="M29" s="10">
        <v>0.70293451514483962</v>
      </c>
      <c r="N29" s="10">
        <v>0.60972110008725722</v>
      </c>
      <c r="O29" s="10">
        <v>0.67000939701320994</v>
      </c>
      <c r="P29" s="10">
        <v>0.88617939117694933</v>
      </c>
      <c r="Q29" s="10">
        <v>0.97245958292896539</v>
      </c>
      <c r="R29" s="10">
        <v>1.4399251986909771E-2</v>
      </c>
      <c r="S29" s="10">
        <v>9.9778584713488619E-2</v>
      </c>
      <c r="T29" s="10">
        <v>0.30341576091255718</v>
      </c>
      <c r="U29" s="10">
        <v>0.49243351696932597</v>
      </c>
      <c r="V29" s="10">
        <v>0.69130303084296996</v>
      </c>
      <c r="W29" s="10">
        <v>0.82948482366224618</v>
      </c>
    </row>
    <row r="30" spans="1:23">
      <c r="A30" s="9" t="s">
        <v>92</v>
      </c>
      <c r="B30" s="9" t="s">
        <v>93</v>
      </c>
      <c r="C30" s="10">
        <v>0.69872098531501659</v>
      </c>
      <c r="D30" s="10">
        <v>0.63655030800821355</v>
      </c>
      <c r="E30" s="10">
        <v>0.6376569037656904</v>
      </c>
      <c r="F30" s="10">
        <v>0.87943262411347523</v>
      </c>
      <c r="G30" s="10">
        <v>0.96875</v>
      </c>
      <c r="H30" s="10">
        <v>0.67720930232558141</v>
      </c>
      <c r="I30" s="10">
        <v>0.63868613138686137</v>
      </c>
      <c r="J30" s="10">
        <v>0.61317567567567566</v>
      </c>
      <c r="K30" s="10">
        <v>0.8</v>
      </c>
      <c r="L30" s="10">
        <v>0.96402877697841727</v>
      </c>
      <c r="M30" s="10">
        <v>0.72104247104247099</v>
      </c>
      <c r="N30" s="10">
        <v>0.63380281690140849</v>
      </c>
      <c r="O30" s="10">
        <v>0.6616915422885572</v>
      </c>
      <c r="P30" s="10">
        <v>0.95774647887323938</v>
      </c>
      <c r="Q30" s="10">
        <v>0.97315436241610742</v>
      </c>
      <c r="R30" s="10">
        <v>0</v>
      </c>
      <c r="S30" s="10">
        <v>9.2592592592592587E-2</v>
      </c>
      <c r="T30" s="10">
        <v>0.35483870967741937</v>
      </c>
      <c r="U30" s="10">
        <v>0.60810810810810811</v>
      </c>
      <c r="V30" s="10">
        <v>0.74489795918367352</v>
      </c>
      <c r="W30" s="10">
        <v>0.83116883116883122</v>
      </c>
    </row>
    <row r="31" spans="1:23">
      <c r="A31" s="9" t="s">
        <v>92</v>
      </c>
      <c r="B31" s="9" t="s">
        <v>94</v>
      </c>
      <c r="C31" s="10">
        <v>0.71735267278228709</v>
      </c>
      <c r="D31" s="10">
        <v>0.68833087149187588</v>
      </c>
      <c r="E31" s="10">
        <v>0.68214086304538568</v>
      </c>
      <c r="F31" s="10">
        <v>0.81985294117647056</v>
      </c>
      <c r="G31" s="10">
        <v>0.96832358674463936</v>
      </c>
      <c r="H31" s="10">
        <v>0.69885916601101494</v>
      </c>
      <c r="I31" s="10">
        <v>0.68693119767018562</v>
      </c>
      <c r="J31" s="10">
        <v>0.66677471636953001</v>
      </c>
      <c r="K31" s="10">
        <v>0.71087533156498672</v>
      </c>
      <c r="L31" s="10">
        <v>0.95766590389016015</v>
      </c>
      <c r="M31" s="10">
        <v>0.73500422416220779</v>
      </c>
      <c r="N31" s="10">
        <v>0.68977144998126638</v>
      </c>
      <c r="O31" s="10">
        <v>0.69703156902779961</v>
      </c>
      <c r="P31" s="10">
        <v>0.91343963553530749</v>
      </c>
      <c r="Q31" s="10">
        <v>0.97623089983022071</v>
      </c>
      <c r="R31" s="10">
        <v>1.7142857142857144E-2</v>
      </c>
      <c r="S31" s="10">
        <v>8.9392133492252682E-2</v>
      </c>
      <c r="T31" s="10">
        <v>0.38947368421052631</v>
      </c>
      <c r="U31" s="10">
        <v>0.63400900900900903</v>
      </c>
      <c r="V31" s="10">
        <v>0.79908675799086759</v>
      </c>
      <c r="W31" s="10">
        <v>0.91709844559585496</v>
      </c>
    </row>
    <row r="32" spans="1:23">
      <c r="A32" s="9" t="s">
        <v>92</v>
      </c>
      <c r="B32" s="9" t="s">
        <v>95</v>
      </c>
      <c r="C32" s="10">
        <v>0.49775365031823288</v>
      </c>
      <c r="D32" s="10">
        <v>0.45980707395498394</v>
      </c>
      <c r="E32" s="10">
        <v>0.4529505582137161</v>
      </c>
      <c r="F32" s="10">
        <v>0.61764705882352944</v>
      </c>
      <c r="G32" s="10">
        <v>0.8883928571428571</v>
      </c>
      <c r="H32" s="10">
        <v>0.47889428464699291</v>
      </c>
      <c r="I32" s="10">
        <v>0.46691635455680397</v>
      </c>
      <c r="J32" s="10">
        <v>0.44197844007609383</v>
      </c>
      <c r="K32" s="10">
        <v>0.4175824175824176</v>
      </c>
      <c r="L32" s="10">
        <v>0.83173076923076927</v>
      </c>
      <c r="M32" s="10">
        <v>0.51669793621013138</v>
      </c>
      <c r="N32" s="10">
        <v>0.45225464190981435</v>
      </c>
      <c r="O32" s="10">
        <v>0.46405648267008986</v>
      </c>
      <c r="P32" s="10">
        <v>0.77876106194690264</v>
      </c>
      <c r="Q32" s="10">
        <v>0.9375</v>
      </c>
      <c r="R32" s="10">
        <v>1.7857142857142856E-2</v>
      </c>
      <c r="S32" s="10">
        <v>0.125</v>
      </c>
      <c r="T32" s="10">
        <v>0.51470588235294112</v>
      </c>
      <c r="U32" s="10">
        <v>0.70666666666666667</v>
      </c>
      <c r="V32" s="10">
        <v>0.77114427860696522</v>
      </c>
      <c r="W32" s="10">
        <v>0.91715976331360949</v>
      </c>
    </row>
    <row r="33" spans="1:23">
      <c r="A33" s="9" t="s">
        <v>92</v>
      </c>
      <c r="B33" s="9" t="s">
        <v>96</v>
      </c>
      <c r="C33" s="10">
        <v>0.44653310248165556</v>
      </c>
      <c r="D33" s="10">
        <v>0.41421800947867299</v>
      </c>
      <c r="E33" s="10">
        <v>0.43687824015692867</v>
      </c>
      <c r="F33" s="10">
        <v>0.52491694352159468</v>
      </c>
      <c r="G33" s="10">
        <v>0.83227176220806798</v>
      </c>
      <c r="H33" s="10">
        <v>0.45567317234535232</v>
      </c>
      <c r="I33" s="10">
        <v>0.42870677404073898</v>
      </c>
      <c r="J33" s="10">
        <v>0.45326971653101317</v>
      </c>
      <c r="K33" s="10">
        <v>0.39490445859872614</v>
      </c>
      <c r="L33" s="10">
        <v>0.8046511627906977</v>
      </c>
      <c r="M33" s="10">
        <v>0.43744862732204504</v>
      </c>
      <c r="N33" s="10">
        <v>0.39971550497866287</v>
      </c>
      <c r="O33" s="10">
        <v>0.42053721320649134</v>
      </c>
      <c r="P33" s="10">
        <v>0.66666666666666663</v>
      </c>
      <c r="Q33" s="10">
        <v>0.85546875</v>
      </c>
      <c r="R33" s="10">
        <v>0</v>
      </c>
      <c r="S33" s="10">
        <v>0.16890881913303438</v>
      </c>
      <c r="T33" s="10">
        <v>0.60344827586206895</v>
      </c>
      <c r="U33" s="10">
        <v>0.81349206349206349</v>
      </c>
      <c r="V33" s="10">
        <v>0.89380530973451322</v>
      </c>
      <c r="W33" s="10">
        <v>0.92803970223325061</v>
      </c>
    </row>
    <row r="34" spans="1:23">
      <c r="A34" s="9" t="s">
        <v>92</v>
      </c>
      <c r="B34" s="9" t="s">
        <v>97</v>
      </c>
      <c r="C34" s="10">
        <v>0.70214034647250811</v>
      </c>
      <c r="D34" s="10">
        <v>0.65700664910299833</v>
      </c>
      <c r="E34" s="10">
        <v>0.67500630517023963</v>
      </c>
      <c r="F34" s="10">
        <v>0.7994480220791168</v>
      </c>
      <c r="G34" s="10">
        <v>0.96779604159677957</v>
      </c>
      <c r="H34" s="10">
        <v>0.69441598360655743</v>
      </c>
      <c r="I34" s="10">
        <v>0.65771144278606963</v>
      </c>
      <c r="J34" s="10">
        <v>0.6787298387096774</v>
      </c>
      <c r="K34" s="10">
        <v>0.68736616702355458</v>
      </c>
      <c r="L34" s="10">
        <v>0.94789081885856075</v>
      </c>
      <c r="M34" s="10">
        <v>0.70956425406203838</v>
      </c>
      <c r="N34" s="10">
        <v>0.65628954695013919</v>
      </c>
      <c r="O34" s="10">
        <v>0.67127713276123169</v>
      </c>
      <c r="P34" s="10">
        <v>0.88387096774193552</v>
      </c>
      <c r="Q34" s="10">
        <v>0.98137697516930023</v>
      </c>
      <c r="R34" s="10">
        <v>1.2345679012345678E-2</v>
      </c>
      <c r="S34" s="10">
        <v>0.13046647230320699</v>
      </c>
      <c r="T34" s="10">
        <v>0.44969615124915596</v>
      </c>
      <c r="U34" s="10">
        <v>0.63034188034188032</v>
      </c>
      <c r="V34" s="10">
        <v>0.78818897637795271</v>
      </c>
      <c r="W34" s="10">
        <v>0.86774500475737393</v>
      </c>
    </row>
    <row r="35" spans="1:23">
      <c r="A35" s="9" t="s">
        <v>92</v>
      </c>
      <c r="B35" s="9" t="s">
        <v>98</v>
      </c>
      <c r="C35" s="10">
        <v>0.62205603996648773</v>
      </c>
      <c r="D35" s="10">
        <v>0.57074923385818455</v>
      </c>
      <c r="E35" s="10">
        <v>0.6010802469135802</v>
      </c>
      <c r="F35" s="10">
        <v>0.76930232558139533</v>
      </c>
      <c r="G35" s="10">
        <v>0.94886616273899516</v>
      </c>
      <c r="H35" s="10">
        <v>0.61105470237339765</v>
      </c>
      <c r="I35" s="10">
        <v>0.56964964119881811</v>
      </c>
      <c r="J35" s="10">
        <v>0.59797261991848683</v>
      </c>
      <c r="K35" s="10">
        <v>0.66865079365079361</v>
      </c>
      <c r="L35" s="10">
        <v>0.91974656810982047</v>
      </c>
      <c r="M35" s="10">
        <v>0.63258242759123207</v>
      </c>
      <c r="N35" s="10">
        <v>0.57185185185185183</v>
      </c>
      <c r="O35" s="10">
        <v>0.60409279708236252</v>
      </c>
      <c r="P35" s="10">
        <v>0.85814360770577935</v>
      </c>
      <c r="Q35" s="10">
        <v>0.97004608294930872</v>
      </c>
      <c r="R35" s="10">
        <v>2.9850746268656717E-3</v>
      </c>
      <c r="S35" s="10">
        <v>0.14469235970250169</v>
      </c>
      <c r="T35" s="10">
        <v>0.48636363636363639</v>
      </c>
      <c r="U35" s="10">
        <v>0.6647157190635451</v>
      </c>
      <c r="V35" s="10">
        <v>0.8154929577464789</v>
      </c>
      <c r="W35" s="10">
        <v>0.90636363636363637</v>
      </c>
    </row>
    <row r="36" spans="1:23">
      <c r="A36" s="9" t="s">
        <v>92</v>
      </c>
      <c r="B36" s="9" t="s">
        <v>99</v>
      </c>
      <c r="C36" s="10">
        <v>0.63296227581941866</v>
      </c>
      <c r="D36" s="10">
        <v>0.55472636815920395</v>
      </c>
      <c r="E36" s="10">
        <v>0.57355371900826446</v>
      </c>
      <c r="F36" s="10">
        <v>0.82258064516129037</v>
      </c>
      <c r="G36" s="10">
        <v>0.94871794871794868</v>
      </c>
      <c r="H36" s="10">
        <v>0.61053276178811999</v>
      </c>
      <c r="I36" s="10">
        <v>0.53846153846153844</v>
      </c>
      <c r="J36" s="10">
        <v>0.55312157721796273</v>
      </c>
      <c r="K36" s="10">
        <v>0.75247524752475248</v>
      </c>
      <c r="L36" s="10">
        <v>0.94581280788177335</v>
      </c>
      <c r="M36" s="10">
        <v>0.655840099937539</v>
      </c>
      <c r="N36" s="10">
        <v>0.57216494845360821</v>
      </c>
      <c r="O36" s="10">
        <v>0.59423503325942351</v>
      </c>
      <c r="P36" s="10">
        <v>0.90588235294117647</v>
      </c>
      <c r="Q36" s="10">
        <v>0.95132743362831862</v>
      </c>
      <c r="R36" s="10">
        <v>0</v>
      </c>
      <c r="S36" s="10">
        <v>8.4745762711864403E-2</v>
      </c>
      <c r="T36" s="10">
        <v>0.41836734693877553</v>
      </c>
      <c r="U36" s="10">
        <v>0.59183673469387754</v>
      </c>
      <c r="V36" s="10">
        <v>0.75510204081632648</v>
      </c>
      <c r="W36" s="10">
        <v>0.81481481481481477</v>
      </c>
    </row>
    <row r="37" spans="1:23">
      <c r="A37" s="9" t="s">
        <v>92</v>
      </c>
      <c r="B37" s="9" t="s">
        <v>100</v>
      </c>
      <c r="C37" s="10">
        <v>0.46554327954852553</v>
      </c>
      <c r="D37" s="10">
        <v>0.45245362761211549</v>
      </c>
      <c r="E37" s="10">
        <v>0.44226077527785307</v>
      </c>
      <c r="F37" s="10">
        <v>0.53061224489795922</v>
      </c>
      <c r="G37" s="10">
        <v>0.80698835274542424</v>
      </c>
      <c r="H37" s="10">
        <v>0.46356883198988463</v>
      </c>
      <c r="I37" s="10">
        <v>0.46150362318840582</v>
      </c>
      <c r="J37" s="10">
        <v>0.44595328625746877</v>
      </c>
      <c r="K37" s="10">
        <v>0.40555555555555556</v>
      </c>
      <c r="L37" s="10">
        <v>0.77431906614785995</v>
      </c>
      <c r="M37" s="10">
        <v>0.467540773904701</v>
      </c>
      <c r="N37" s="10">
        <v>0.44271087274500243</v>
      </c>
      <c r="O37" s="10">
        <v>0.43858225108225107</v>
      </c>
      <c r="P37" s="10">
        <v>0.66871165644171782</v>
      </c>
      <c r="Q37" s="10">
        <v>0.83139534883720934</v>
      </c>
      <c r="R37" s="10">
        <v>1.3698630136986301E-2</v>
      </c>
      <c r="S37" s="10">
        <v>0.16393442622950818</v>
      </c>
      <c r="T37" s="10">
        <v>0.5561797752808989</v>
      </c>
      <c r="U37" s="10">
        <v>0.79681274900398402</v>
      </c>
      <c r="V37" s="10">
        <v>0.87356321839080464</v>
      </c>
      <c r="W37" s="10">
        <v>0.93472584856396868</v>
      </c>
    </row>
    <row r="38" spans="1:23">
      <c r="A38" s="9" t="s">
        <v>92</v>
      </c>
      <c r="B38" s="9" t="s">
        <v>101</v>
      </c>
      <c r="C38" s="10">
        <v>0.78801977318988081</v>
      </c>
      <c r="D38" s="10">
        <v>0.80183921684959958</v>
      </c>
      <c r="E38" s="10">
        <v>0.7658309225329476</v>
      </c>
      <c r="F38" s="10">
        <v>0.85080645161290325</v>
      </c>
      <c r="G38" s="10">
        <v>0.94747899159663862</v>
      </c>
      <c r="H38" s="10">
        <v>0.77953690876706905</v>
      </c>
      <c r="I38" s="10">
        <v>0.80376028202115157</v>
      </c>
      <c r="J38" s="10">
        <v>0.7557176002651641</v>
      </c>
      <c r="K38" s="10">
        <v>0.77310924369747902</v>
      </c>
      <c r="L38" s="10">
        <v>0.92558139534883721</v>
      </c>
      <c r="M38" s="10">
        <v>0.79616261398176291</v>
      </c>
      <c r="N38" s="10">
        <v>0.79988016776512882</v>
      </c>
      <c r="O38" s="10">
        <v>0.77535101404056161</v>
      </c>
      <c r="P38" s="10">
        <v>0.92248062015503873</v>
      </c>
      <c r="Q38" s="10">
        <v>0.96551724137931039</v>
      </c>
      <c r="R38" s="10">
        <v>1.1764705882352941E-2</v>
      </c>
      <c r="S38" s="10">
        <v>4.6703296703296704E-2</v>
      </c>
      <c r="T38" s="10">
        <v>0.2783882783882784</v>
      </c>
      <c r="U38" s="10">
        <v>0.51567944250871078</v>
      </c>
      <c r="V38" s="10">
        <v>0.7865168539325843</v>
      </c>
      <c r="W38" s="10">
        <v>0.9138755980861244</v>
      </c>
    </row>
    <row r="39" spans="1:23">
      <c r="A39" s="9" t="s">
        <v>92</v>
      </c>
      <c r="B39" s="9" t="s">
        <v>102</v>
      </c>
      <c r="C39" s="10">
        <v>0.68347989329117675</v>
      </c>
      <c r="D39" s="10">
        <v>0.63910370811025186</v>
      </c>
      <c r="E39" s="10">
        <v>0.63949183913848229</v>
      </c>
      <c r="F39" s="10">
        <v>0.78880675818373813</v>
      </c>
      <c r="G39" s="10">
        <v>0.95688926458157231</v>
      </c>
      <c r="H39" s="10">
        <v>0.66201232032854207</v>
      </c>
      <c r="I39" s="10">
        <v>0.64391575663026523</v>
      </c>
      <c r="J39" s="10">
        <v>0.62256675279931095</v>
      </c>
      <c r="K39" s="10">
        <v>0.69174757281553401</v>
      </c>
      <c r="L39" s="10">
        <v>0.93639207507820643</v>
      </c>
      <c r="M39" s="10">
        <v>0.70338983050847459</v>
      </c>
      <c r="N39" s="10">
        <v>0.63412666397741024</v>
      </c>
      <c r="O39" s="10">
        <v>0.65564874198322642</v>
      </c>
      <c r="P39" s="10">
        <v>0.86355140186915891</v>
      </c>
      <c r="Q39" s="10">
        <v>0.97085998578535893</v>
      </c>
      <c r="R39" s="10">
        <v>5.1282051282051282E-3</v>
      </c>
      <c r="S39" s="10">
        <v>8.3333333333333329E-2</v>
      </c>
      <c r="T39" s="10">
        <v>0.36363636363636365</v>
      </c>
      <c r="U39" s="10">
        <v>0.60222531293463144</v>
      </c>
      <c r="V39" s="10">
        <v>0.81212121212121213</v>
      </c>
      <c r="W39" s="10">
        <v>0.85379310344827586</v>
      </c>
    </row>
    <row r="40" spans="1:23">
      <c r="A40" s="9" t="s">
        <v>92</v>
      </c>
      <c r="B40" s="9" t="s">
        <v>103</v>
      </c>
      <c r="C40" s="10">
        <v>0.60343201961154058</v>
      </c>
      <c r="D40" s="10">
        <v>0.55540765391014979</v>
      </c>
      <c r="E40" s="10">
        <v>0.57002034110467847</v>
      </c>
      <c r="F40" s="10">
        <v>0.77519379844961245</v>
      </c>
      <c r="G40" s="10">
        <v>0.95747266099635475</v>
      </c>
      <c r="H40" s="10">
        <v>0.58941676322904601</v>
      </c>
      <c r="I40" s="10">
        <v>0.55643044619422577</v>
      </c>
      <c r="J40" s="10">
        <v>0.56466476008897359</v>
      </c>
      <c r="K40" s="10">
        <v>0.68947368421052635</v>
      </c>
      <c r="L40" s="10">
        <v>0.93375394321766558</v>
      </c>
      <c r="M40" s="10">
        <v>0.6168017686072218</v>
      </c>
      <c r="N40" s="10">
        <v>0.5543551654287644</v>
      </c>
      <c r="O40" s="10">
        <v>0.57521578298397036</v>
      </c>
      <c r="P40" s="10">
        <v>0.85786802030456855</v>
      </c>
      <c r="Q40" s="10">
        <v>0.97233201581027673</v>
      </c>
      <c r="R40" s="10">
        <v>0</v>
      </c>
      <c r="S40" s="10">
        <v>0.12676056338028169</v>
      </c>
      <c r="T40" s="10">
        <v>0.43571428571428572</v>
      </c>
      <c r="U40" s="10">
        <v>0.71208226221079696</v>
      </c>
      <c r="V40" s="10">
        <v>0.83990147783251234</v>
      </c>
      <c r="W40" s="10">
        <v>0.8542199488491049</v>
      </c>
    </row>
    <row r="41" spans="1:23">
      <c r="A41" s="9" t="s">
        <v>92</v>
      </c>
      <c r="B41" s="9" t="s">
        <v>104</v>
      </c>
      <c r="C41" s="10">
        <v>0.63818329607803292</v>
      </c>
      <c r="D41" s="10">
        <v>0.60943396226415092</v>
      </c>
      <c r="E41" s="10">
        <v>0.58751297129021096</v>
      </c>
      <c r="F41" s="10">
        <v>0.77481840193704599</v>
      </c>
      <c r="G41" s="10">
        <v>0.9518555667001003</v>
      </c>
      <c r="H41" s="10">
        <v>0.6235709831635835</v>
      </c>
      <c r="I41" s="10">
        <v>0.61972891566265065</v>
      </c>
      <c r="J41" s="10">
        <v>0.57319223985890655</v>
      </c>
      <c r="K41" s="10">
        <v>0.66995073891625612</v>
      </c>
      <c r="L41" s="10">
        <v>0.93483146067415734</v>
      </c>
      <c r="M41" s="10">
        <v>0.65215662890081494</v>
      </c>
      <c r="N41" s="10">
        <v>0.59909228441754914</v>
      </c>
      <c r="O41" s="10">
        <v>0.60128944689514763</v>
      </c>
      <c r="P41" s="10">
        <v>0.87619047619047619</v>
      </c>
      <c r="Q41" s="10">
        <v>0.96557971014492749</v>
      </c>
      <c r="R41" s="10">
        <v>0</v>
      </c>
      <c r="S41" s="10">
        <v>0.13858695652173914</v>
      </c>
      <c r="T41" s="10">
        <v>0.41904761904761906</v>
      </c>
      <c r="U41" s="10">
        <v>0.66574585635359118</v>
      </c>
      <c r="V41" s="10">
        <v>0.7990314769975787</v>
      </c>
      <c r="W41" s="10">
        <v>0.8762626262626263</v>
      </c>
    </row>
    <row r="42" spans="1:23">
      <c r="A42" s="9" t="s">
        <v>92</v>
      </c>
      <c r="B42" s="9" t="s">
        <v>105</v>
      </c>
      <c r="C42" s="10">
        <v>0.57793648217280746</v>
      </c>
      <c r="D42" s="10">
        <v>0.51211631663974155</v>
      </c>
      <c r="E42" s="10">
        <v>0.53819819819819825</v>
      </c>
      <c r="F42" s="10">
        <v>0.75710227272727271</v>
      </c>
      <c r="G42" s="10">
        <v>0.94904458598726116</v>
      </c>
      <c r="H42" s="10">
        <v>0.55905599465657352</v>
      </c>
      <c r="I42" s="10">
        <v>0.51557507987220452</v>
      </c>
      <c r="J42" s="10">
        <v>0.52422177196537112</v>
      </c>
      <c r="K42" s="10">
        <v>0.65349544072948329</v>
      </c>
      <c r="L42" s="10">
        <v>0.92926490984743415</v>
      </c>
      <c r="M42" s="10">
        <v>0.59578947368421054</v>
      </c>
      <c r="N42" s="10">
        <v>0.50857843137254899</v>
      </c>
      <c r="O42" s="10">
        <v>0.55157820490213372</v>
      </c>
      <c r="P42" s="10">
        <v>0.84799999999999998</v>
      </c>
      <c r="Q42" s="10">
        <v>0.96322067594433403</v>
      </c>
      <c r="R42" s="10">
        <v>0</v>
      </c>
      <c r="S42" s="10">
        <v>0.11571254567600488</v>
      </c>
      <c r="T42" s="10">
        <v>0.41799709724238027</v>
      </c>
      <c r="U42" s="10">
        <v>0.6217054263565891</v>
      </c>
      <c r="V42" s="10">
        <v>0.79678362573099415</v>
      </c>
      <c r="W42" s="10">
        <v>0.8619631901840491</v>
      </c>
    </row>
    <row r="43" spans="1:23">
      <c r="A43" s="9" t="s">
        <v>92</v>
      </c>
      <c r="B43" s="9" t="s">
        <v>106</v>
      </c>
      <c r="C43" s="10">
        <v>0.70941707196729398</v>
      </c>
      <c r="D43" s="10">
        <v>0.6866658027730983</v>
      </c>
      <c r="E43" s="10">
        <v>0.67883126709737496</v>
      </c>
      <c r="F43" s="10">
        <v>0.80679611650485439</v>
      </c>
      <c r="G43" s="10">
        <v>0.95502861815208506</v>
      </c>
      <c r="H43" s="10">
        <v>0.69688510138113424</v>
      </c>
      <c r="I43" s="10">
        <v>0.69796758425520966</v>
      </c>
      <c r="J43" s="10">
        <v>0.66726987573893115</v>
      </c>
      <c r="K43" s="10">
        <v>0.70704845814977979</v>
      </c>
      <c r="L43" s="10">
        <v>0.93788187372708753</v>
      </c>
      <c r="M43" s="10">
        <v>0.72097276791762632</v>
      </c>
      <c r="N43" s="10">
        <v>0.67519582245430809</v>
      </c>
      <c r="O43" s="10">
        <v>0.68960863697705799</v>
      </c>
      <c r="P43" s="10">
        <v>0.88541666666666663</v>
      </c>
      <c r="Q43" s="10">
        <v>0.96653005464480879</v>
      </c>
      <c r="R43" s="10">
        <v>1.090909090909091E-2</v>
      </c>
      <c r="S43" s="10">
        <v>0.10095389507154214</v>
      </c>
      <c r="T43" s="10">
        <v>0.33173996175908221</v>
      </c>
      <c r="U43" s="10">
        <v>0.54122621564482032</v>
      </c>
      <c r="V43" s="10">
        <v>0.77124183006535951</v>
      </c>
      <c r="W43" s="10">
        <v>0.8982630272952854</v>
      </c>
    </row>
    <row r="44" spans="1:23">
      <c r="A44" s="9" t="s">
        <v>92</v>
      </c>
      <c r="B44" s="9" t="s">
        <v>107</v>
      </c>
      <c r="C44" s="10">
        <v>0.55397727272727271</v>
      </c>
      <c r="D44" s="10">
        <v>0.39130434782608697</v>
      </c>
      <c r="E44" s="10">
        <v>0.45918367346938777</v>
      </c>
      <c r="F44" s="10">
        <v>0.55555555555555558</v>
      </c>
      <c r="G44" s="10">
        <v>0.98550724637681164</v>
      </c>
      <c r="H44" s="10">
        <v>0.5053763440860215</v>
      </c>
      <c r="I44" s="10">
        <v>0.35</v>
      </c>
      <c r="J44" s="10">
        <v>0.43396226415094341</v>
      </c>
      <c r="K44" s="10">
        <v>0.4</v>
      </c>
      <c r="L44" s="10">
        <v>1</v>
      </c>
      <c r="M44" s="10">
        <v>0.60843373493975905</v>
      </c>
      <c r="N44" s="10">
        <v>0.44827586206896552</v>
      </c>
      <c r="O44" s="10">
        <v>0.48888888888888887</v>
      </c>
      <c r="P44" s="10">
        <v>0.75</v>
      </c>
      <c r="Q44" s="10">
        <v>0.97435897435897434</v>
      </c>
      <c r="R44" s="10">
        <v>0</v>
      </c>
      <c r="S44" s="10">
        <v>0</v>
      </c>
      <c r="T44" s="10">
        <v>0.41666666666666669</v>
      </c>
      <c r="U44" s="10">
        <v>0.5714285714285714</v>
      </c>
      <c r="V44" s="10">
        <v>0.8</v>
      </c>
      <c r="W44" s="10">
        <v>0.66666666666666663</v>
      </c>
    </row>
    <row r="45" spans="1:23">
      <c r="A45" s="9" t="s">
        <v>92</v>
      </c>
      <c r="B45" s="9" t="s">
        <v>108</v>
      </c>
      <c r="C45" s="10">
        <v>0.44761171032357472</v>
      </c>
      <c r="D45" s="10">
        <v>0.38992042440318303</v>
      </c>
      <c r="E45" s="10">
        <v>0.38761776581426649</v>
      </c>
      <c r="F45" s="10">
        <v>0.5901639344262295</v>
      </c>
      <c r="G45" s="10">
        <v>0.94017094017094016</v>
      </c>
      <c r="H45" s="10">
        <v>0.43317230273752011</v>
      </c>
      <c r="I45" s="10">
        <v>0.4175257731958763</v>
      </c>
      <c r="J45" s="10">
        <v>0.375</v>
      </c>
      <c r="K45" s="10">
        <v>0.35714285714285715</v>
      </c>
      <c r="L45" s="10">
        <v>0.89090909090909087</v>
      </c>
      <c r="M45" s="10">
        <v>0.46085672082717871</v>
      </c>
      <c r="N45" s="10">
        <v>0.36065573770491804</v>
      </c>
      <c r="O45" s="10">
        <v>0.39849624060150374</v>
      </c>
      <c r="P45" s="10">
        <v>0.78787878787878785</v>
      </c>
      <c r="Q45" s="10">
        <v>0.9838709677419355</v>
      </c>
      <c r="R45" s="10">
        <v>0</v>
      </c>
      <c r="S45" s="10">
        <v>0.19696969696969696</v>
      </c>
      <c r="T45" s="10">
        <v>0.5</v>
      </c>
      <c r="U45" s="10">
        <v>0.79629629629629628</v>
      </c>
      <c r="V45" s="10">
        <v>0.8</v>
      </c>
      <c r="W45" s="10">
        <v>0.86363636363636365</v>
      </c>
    </row>
    <row r="46" spans="1:23">
      <c r="A46" s="9" t="s">
        <v>92</v>
      </c>
      <c r="B46" s="9" t="s">
        <v>109</v>
      </c>
      <c r="C46" s="10">
        <v>0.55259653794940078</v>
      </c>
      <c r="D46" s="10">
        <v>0.51758793969849248</v>
      </c>
      <c r="E46" s="10">
        <v>0.4977544910179641</v>
      </c>
      <c r="F46" s="10">
        <v>0.65591397849462363</v>
      </c>
      <c r="G46" s="10">
        <v>0.92511013215859028</v>
      </c>
      <c r="H46" s="10">
        <v>0.54110207768744356</v>
      </c>
      <c r="I46" s="10">
        <v>0.52427184466019416</v>
      </c>
      <c r="J46" s="10">
        <v>0.49382716049382713</v>
      </c>
      <c r="K46" s="10">
        <v>0.55102040816326525</v>
      </c>
      <c r="L46" s="10">
        <v>0.8910891089108911</v>
      </c>
      <c r="M46" s="10">
        <v>0.56369982547993014</v>
      </c>
      <c r="N46" s="10">
        <v>0.51041666666666663</v>
      </c>
      <c r="O46" s="10">
        <v>0.50145348837209303</v>
      </c>
      <c r="P46" s="10">
        <v>0.77272727272727271</v>
      </c>
      <c r="Q46" s="10">
        <v>0.95238095238095233</v>
      </c>
      <c r="R46" s="10">
        <v>0</v>
      </c>
      <c r="S46" s="10">
        <v>9.4827586206896547E-2</v>
      </c>
      <c r="T46" s="10">
        <v>0.53488372093023251</v>
      </c>
      <c r="U46" s="10">
        <v>0.69411764705882351</v>
      </c>
      <c r="V46" s="10">
        <v>0.81318681318681318</v>
      </c>
      <c r="W46" s="10">
        <v>0.85507246376811596</v>
      </c>
    </row>
    <row r="47" spans="1:23">
      <c r="A47" s="9" t="s">
        <v>92</v>
      </c>
      <c r="B47" s="9" t="s">
        <v>110</v>
      </c>
      <c r="C47" s="10">
        <v>0.51465798045602607</v>
      </c>
      <c r="D47" s="10">
        <v>0.5285935085007728</v>
      </c>
      <c r="E47" s="10">
        <v>0.4576271186440678</v>
      </c>
      <c r="F47" s="10">
        <v>0.72222222222222221</v>
      </c>
      <c r="G47" s="10">
        <v>0.89393939393939392</v>
      </c>
      <c r="H47" s="10">
        <v>0.49820143884892087</v>
      </c>
      <c r="I47" s="10">
        <v>0.51906158357771259</v>
      </c>
      <c r="J47" s="10">
        <v>0.4485294117647059</v>
      </c>
      <c r="K47" s="10">
        <v>0.5714285714285714</v>
      </c>
      <c r="L47" s="10">
        <v>0.88888888888888884</v>
      </c>
      <c r="M47" s="10">
        <v>0.53230472516875604</v>
      </c>
      <c r="N47" s="10">
        <v>0.53921568627450978</v>
      </c>
      <c r="O47" s="10">
        <v>0.46763754045307443</v>
      </c>
      <c r="P47" s="10">
        <v>0.81818181818181823</v>
      </c>
      <c r="Q47" s="10">
        <v>0.89855072463768115</v>
      </c>
      <c r="R47" s="10">
        <v>0</v>
      </c>
      <c r="S47" s="10">
        <v>0.15053763440860216</v>
      </c>
      <c r="T47" s="10">
        <v>0.41860465116279072</v>
      </c>
      <c r="U47" s="10">
        <v>0.67021276595744683</v>
      </c>
      <c r="V47" s="10">
        <v>0.7142857142857143</v>
      </c>
      <c r="W47" s="10">
        <v>0.80281690140845074</v>
      </c>
    </row>
    <row r="48" spans="1:23">
      <c r="A48" s="9" t="s">
        <v>92</v>
      </c>
      <c r="B48" s="9" t="s">
        <v>111</v>
      </c>
      <c r="C48" s="10">
        <v>0.63928571428571423</v>
      </c>
      <c r="D48" s="10">
        <v>0.53164556962025311</v>
      </c>
      <c r="E48" s="10">
        <v>0.61038961038961037</v>
      </c>
      <c r="F48" s="10">
        <v>0.8571428571428571</v>
      </c>
      <c r="G48" s="10">
        <v>0.96153846153846156</v>
      </c>
      <c r="H48" s="10">
        <v>0.61481481481481481</v>
      </c>
      <c r="I48" s="10">
        <v>0.47826086956521741</v>
      </c>
      <c r="J48" s="10">
        <v>0.61194029850746268</v>
      </c>
      <c r="K48" s="10">
        <v>0.8571428571428571</v>
      </c>
      <c r="L48" s="10">
        <v>1</v>
      </c>
      <c r="M48" s="10">
        <v>0.66206896551724137</v>
      </c>
      <c r="N48" s="10">
        <v>0.60606060606060608</v>
      </c>
      <c r="O48" s="10">
        <v>0.60919540229885061</v>
      </c>
      <c r="P48" s="10">
        <v>0.8571428571428571</v>
      </c>
      <c r="Q48" s="10">
        <v>0.94444444444444442</v>
      </c>
      <c r="R48" s="10">
        <v>0</v>
      </c>
      <c r="S48" s="10">
        <v>0.2</v>
      </c>
      <c r="T48" s="10">
        <v>0.7</v>
      </c>
      <c r="U48" s="10">
        <v>0.7142857142857143</v>
      </c>
      <c r="V48" s="10">
        <v>0.92307692307692313</v>
      </c>
      <c r="W48" s="10">
        <v>0.6</v>
      </c>
    </row>
    <row r="49" spans="1:23">
      <c r="A49" s="9" t="s">
        <v>92</v>
      </c>
      <c r="B49" s="9" t="s">
        <v>112</v>
      </c>
      <c r="C49" s="10">
        <v>0.54085603112840464</v>
      </c>
      <c r="D49" s="10">
        <v>0.56643356643356646</v>
      </c>
      <c r="E49" s="10">
        <v>0.45195729537366547</v>
      </c>
      <c r="F49" s="10">
        <v>0.75</v>
      </c>
      <c r="G49" s="10">
        <v>0.78787878787878785</v>
      </c>
      <c r="H49" s="10">
        <v>0.56976744186046513</v>
      </c>
      <c r="I49" s="10">
        <v>0.60273972602739723</v>
      </c>
      <c r="J49" s="10">
        <v>0.49305555555555558</v>
      </c>
      <c r="K49" s="10">
        <v>0.61538461538461542</v>
      </c>
      <c r="L49" s="10">
        <v>0.8571428571428571</v>
      </c>
      <c r="M49" s="10">
        <v>0.51171875</v>
      </c>
      <c r="N49" s="10">
        <v>0.52857142857142858</v>
      </c>
      <c r="O49" s="10">
        <v>0.40875912408759124</v>
      </c>
      <c r="P49" s="10">
        <v>0.90909090909090906</v>
      </c>
      <c r="Q49" s="10">
        <v>0.73684210526315785</v>
      </c>
      <c r="R49" s="10">
        <v>0</v>
      </c>
      <c r="S49" s="10">
        <v>0.28000000000000003</v>
      </c>
      <c r="T49" s="10">
        <v>0.46666666666666667</v>
      </c>
      <c r="U49" s="10">
        <v>0.76470588235294112</v>
      </c>
      <c r="V49" s="10">
        <v>0.9</v>
      </c>
      <c r="W49" s="10">
        <v>0.92307692307692313</v>
      </c>
    </row>
    <row r="50" spans="1:23">
      <c r="A50" s="9" t="s">
        <v>113</v>
      </c>
      <c r="B50" s="9" t="s">
        <v>114</v>
      </c>
      <c r="C50" s="10">
        <v>0.56069251718324475</v>
      </c>
      <c r="D50" s="10">
        <v>0.49511923884838749</v>
      </c>
      <c r="E50" s="10">
        <v>0.49832943534914803</v>
      </c>
      <c r="F50" s="10">
        <v>0.77434679334916867</v>
      </c>
      <c r="G50" s="10">
        <v>0.95184135977337114</v>
      </c>
      <c r="H50" s="10">
        <v>0.52337256466520377</v>
      </c>
      <c r="I50" s="10">
        <v>0.50438047559449317</v>
      </c>
      <c r="J50" s="10">
        <v>0.46115811449291289</v>
      </c>
      <c r="K50" s="10">
        <v>0.66252220248667848</v>
      </c>
      <c r="L50" s="10">
        <v>0.93188405797101448</v>
      </c>
      <c r="M50" s="10">
        <v>0.59620373299588736</v>
      </c>
      <c r="N50" s="10">
        <v>0.48609077598828698</v>
      </c>
      <c r="O50" s="10">
        <v>0.5365247826577848</v>
      </c>
      <c r="P50" s="10">
        <v>0.86428571428571432</v>
      </c>
      <c r="Q50" s="10">
        <v>0.96465116279069762</v>
      </c>
      <c r="R50" s="10">
        <v>1.7006802721088437E-2</v>
      </c>
      <c r="S50" s="10">
        <v>0.13403416557161629</v>
      </c>
      <c r="T50" s="10">
        <v>0.49151027703306521</v>
      </c>
      <c r="U50" s="10">
        <v>0.7024793388429752</v>
      </c>
      <c r="V50" s="10">
        <v>0.82874889086069214</v>
      </c>
      <c r="W50" s="10">
        <v>0.88651685393258428</v>
      </c>
    </row>
    <row r="51" spans="1:23">
      <c r="A51" s="9" t="s">
        <v>113</v>
      </c>
      <c r="B51" s="9" t="s">
        <v>115</v>
      </c>
      <c r="C51" s="10">
        <v>0.45338790359254205</v>
      </c>
      <c r="D51" s="10">
        <v>0.38</v>
      </c>
      <c r="E51" s="10">
        <v>0.38931297709923662</v>
      </c>
      <c r="F51" s="10">
        <v>0.62295081967213117</v>
      </c>
      <c r="G51" s="10">
        <v>0.93087557603686633</v>
      </c>
      <c r="H51" s="10">
        <v>0.43098591549295773</v>
      </c>
      <c r="I51" s="10">
        <v>0.3576923076923077</v>
      </c>
      <c r="J51" s="10">
        <v>0.3889739663093415</v>
      </c>
      <c r="K51" s="10">
        <v>0.42857142857142855</v>
      </c>
      <c r="L51" s="10">
        <v>0.91666666666666663</v>
      </c>
      <c r="M51" s="10">
        <v>0.47442680776014107</v>
      </c>
      <c r="N51" s="10">
        <v>0.4</v>
      </c>
      <c r="O51" s="10">
        <v>0.38964992389649922</v>
      </c>
      <c r="P51" s="10">
        <v>0.78787878787878785</v>
      </c>
      <c r="Q51" s="10">
        <v>0.94214876033057848</v>
      </c>
      <c r="R51" s="10">
        <v>0</v>
      </c>
      <c r="S51" s="10">
        <v>0.14634146341463414</v>
      </c>
      <c r="T51" s="10">
        <v>0.43283582089552236</v>
      </c>
      <c r="U51" s="10">
        <v>0.69512195121951215</v>
      </c>
      <c r="V51" s="10">
        <v>0.71604938271604934</v>
      </c>
      <c r="W51" s="10">
        <v>0.80555555555555558</v>
      </c>
    </row>
    <row r="52" spans="1:23">
      <c r="A52" s="9" t="s">
        <v>113</v>
      </c>
      <c r="B52" s="9" t="s">
        <v>116</v>
      </c>
      <c r="C52" s="10">
        <v>0.32038834951456313</v>
      </c>
      <c r="D52" s="10">
        <v>0.21859296482412061</v>
      </c>
      <c r="E52" s="10">
        <v>0.27900912646675358</v>
      </c>
      <c r="F52" s="10">
        <v>0.52127659574468088</v>
      </c>
      <c r="G52" s="10">
        <v>0.81496062992125984</v>
      </c>
      <c r="H52" s="10">
        <v>0.29385640266469282</v>
      </c>
      <c r="I52" s="10">
        <v>0.1994949494949495</v>
      </c>
      <c r="J52" s="10">
        <v>0.25921219822109276</v>
      </c>
      <c r="K52" s="10">
        <v>0.38</v>
      </c>
      <c r="L52" s="10">
        <v>0.80508474576271183</v>
      </c>
      <c r="M52" s="10">
        <v>0.34740015071590052</v>
      </c>
      <c r="N52" s="10">
        <v>0.23749999999999999</v>
      </c>
      <c r="O52" s="10">
        <v>0.29986613119143241</v>
      </c>
      <c r="P52" s="10">
        <v>0.68181818181818177</v>
      </c>
      <c r="Q52" s="10">
        <v>0.82352941176470584</v>
      </c>
      <c r="R52" s="10">
        <v>3.2258064516129031E-2</v>
      </c>
      <c r="S52" s="10">
        <v>0.15151515151515152</v>
      </c>
      <c r="T52" s="10">
        <v>0.60606060606060608</v>
      </c>
      <c r="U52" s="10">
        <v>0.72151898734177211</v>
      </c>
      <c r="V52" s="10">
        <v>0.83908045977011492</v>
      </c>
      <c r="W52" s="10">
        <v>0.90243902439024393</v>
      </c>
    </row>
    <row r="53" spans="1:23">
      <c r="A53" s="9" t="s">
        <v>113</v>
      </c>
      <c r="B53" s="9" t="s">
        <v>117</v>
      </c>
      <c r="C53" s="10">
        <v>0.49481212853832979</v>
      </c>
      <c r="D53" s="10">
        <v>0.43944265809217575</v>
      </c>
      <c r="E53" s="10">
        <v>0.43805233061861032</v>
      </c>
      <c r="F53" s="10">
        <v>0.68205128205128207</v>
      </c>
      <c r="G53" s="10">
        <v>0.91830403309203723</v>
      </c>
      <c r="H53" s="10">
        <v>0.47379367720465893</v>
      </c>
      <c r="I53" s="10">
        <v>0.4317862165963432</v>
      </c>
      <c r="J53" s="10">
        <v>0.42800433056658244</v>
      </c>
      <c r="K53" s="10">
        <v>0.53645833333333337</v>
      </c>
      <c r="L53" s="10">
        <v>0.88652482269503541</v>
      </c>
      <c r="M53" s="10">
        <v>0.51455362375463953</v>
      </c>
      <c r="N53" s="10">
        <v>0.44734931009440815</v>
      </c>
      <c r="O53" s="10">
        <v>0.44733333333333336</v>
      </c>
      <c r="P53" s="10">
        <v>0.8232323232323232</v>
      </c>
      <c r="Q53" s="10">
        <v>0.94301470588235292</v>
      </c>
      <c r="R53" s="10">
        <v>4.6728971962616821E-2</v>
      </c>
      <c r="S53" s="10">
        <v>0.1111111111111111</v>
      </c>
      <c r="T53" s="10">
        <v>0.4580152671755725</v>
      </c>
      <c r="U53" s="10">
        <v>0.71098265895953761</v>
      </c>
      <c r="V53" s="10">
        <v>0.79952830188679247</v>
      </c>
      <c r="W53" s="10">
        <v>0.8848920863309353</v>
      </c>
    </row>
    <row r="54" spans="1:23">
      <c r="A54" s="9" t="s">
        <v>113</v>
      </c>
      <c r="B54" s="9" t="s">
        <v>118</v>
      </c>
      <c r="C54" s="10">
        <v>0.36940298507462688</v>
      </c>
      <c r="D54" s="10">
        <v>0.29850746268656714</v>
      </c>
      <c r="E54" s="10">
        <v>0.32544378698224852</v>
      </c>
      <c r="F54" s="10">
        <v>0.42857142857142855</v>
      </c>
      <c r="G54" s="10">
        <v>0.84</v>
      </c>
      <c r="H54" s="10">
        <v>0.36486486486486486</v>
      </c>
      <c r="I54" s="10">
        <v>0.34210526315789475</v>
      </c>
      <c r="J54" s="10">
        <v>0.30769230769230771</v>
      </c>
      <c r="K54" s="10">
        <v>0.4</v>
      </c>
      <c r="L54" s="10">
        <v>0.7857142857142857</v>
      </c>
      <c r="M54" s="10">
        <v>0.375</v>
      </c>
      <c r="N54" s="10">
        <v>0.2413793103448276</v>
      </c>
      <c r="O54" s="10">
        <v>0.34615384615384615</v>
      </c>
      <c r="P54" s="10">
        <v>0.5</v>
      </c>
      <c r="Q54" s="10">
        <v>0.90909090909090906</v>
      </c>
      <c r="R54" s="10">
        <v>0</v>
      </c>
      <c r="S54" s="10">
        <v>0.11764705882352941</v>
      </c>
      <c r="T54" s="10">
        <v>0.33333333333333331</v>
      </c>
      <c r="U54" s="10">
        <v>0.8571428571428571</v>
      </c>
      <c r="V54" s="10">
        <v>0.8571428571428571</v>
      </c>
      <c r="W54" s="10">
        <v>1</v>
      </c>
    </row>
    <row r="55" spans="1:23">
      <c r="A55" s="9" t="s">
        <v>113</v>
      </c>
      <c r="B55" s="9" t="s">
        <v>119</v>
      </c>
      <c r="C55" s="10">
        <v>0.35706695005313499</v>
      </c>
      <c r="D55" s="10">
        <v>0.27816901408450706</v>
      </c>
      <c r="E55" s="10">
        <v>0.32239382239382242</v>
      </c>
      <c r="F55" s="10">
        <v>0.4375</v>
      </c>
      <c r="G55" s="10">
        <v>0.75824175824175821</v>
      </c>
      <c r="H55" s="10">
        <v>0.35877862595419846</v>
      </c>
      <c r="I55" s="10">
        <v>0.30201342281879195</v>
      </c>
      <c r="J55" s="10">
        <v>0.29473684210526313</v>
      </c>
      <c r="K55" s="10">
        <v>0.43333333333333335</v>
      </c>
      <c r="L55" s="10">
        <v>0.76666666666666672</v>
      </c>
      <c r="M55" s="10">
        <v>0.35491606714628299</v>
      </c>
      <c r="N55" s="10">
        <v>0.25185185185185183</v>
      </c>
      <c r="O55" s="10">
        <v>0.35622317596566522</v>
      </c>
      <c r="P55" s="10">
        <v>0.44444444444444442</v>
      </c>
      <c r="Q55" s="10">
        <v>0.74193548387096775</v>
      </c>
      <c r="R55" s="10">
        <v>0</v>
      </c>
      <c r="S55" s="10">
        <v>5.8823529411764705E-2</v>
      </c>
      <c r="T55" s="10">
        <v>0.48571428571428571</v>
      </c>
      <c r="U55" s="10">
        <v>0.44827586206896552</v>
      </c>
      <c r="V55" s="10">
        <v>0.69696969696969702</v>
      </c>
      <c r="W55" s="10">
        <v>0.77272727272727271</v>
      </c>
    </row>
    <row r="56" spans="1:23">
      <c r="A56" s="9" t="s">
        <v>113</v>
      </c>
      <c r="B56" s="9" t="s">
        <v>120</v>
      </c>
      <c r="C56" s="10">
        <v>0.36931818181818182</v>
      </c>
      <c r="D56" s="10">
        <v>0.31034482758620691</v>
      </c>
      <c r="E56" s="10">
        <v>0.29292929292929293</v>
      </c>
      <c r="F56" s="10">
        <v>0.35714285714285715</v>
      </c>
      <c r="G56" s="10">
        <v>0.75471698113207553</v>
      </c>
      <c r="H56" s="10">
        <v>0.34920634920634919</v>
      </c>
      <c r="I56" s="10">
        <v>0.30952380952380953</v>
      </c>
      <c r="J56" s="10">
        <v>0.2767857142857143</v>
      </c>
      <c r="K56" s="10">
        <v>0.3</v>
      </c>
      <c r="L56" s="10">
        <v>0.76</v>
      </c>
      <c r="M56" s="10">
        <v>0.39263803680981596</v>
      </c>
      <c r="N56" s="10">
        <v>0.31111111111111112</v>
      </c>
      <c r="O56" s="10">
        <v>0.31395348837209303</v>
      </c>
      <c r="P56" s="10">
        <v>0.5</v>
      </c>
      <c r="Q56" s="10">
        <v>0.75</v>
      </c>
      <c r="R56" s="10">
        <v>0</v>
      </c>
      <c r="S56" s="10">
        <v>0.125</v>
      </c>
      <c r="T56" s="10">
        <v>0.8</v>
      </c>
      <c r="U56" s="10">
        <v>0.91666666666666663</v>
      </c>
      <c r="V56" s="10">
        <v>0.83333333333333337</v>
      </c>
      <c r="W56" s="10">
        <v>1</v>
      </c>
    </row>
    <row r="57" spans="1:23">
      <c r="A57" s="9" t="s">
        <v>113</v>
      </c>
      <c r="B57" s="9" t="s">
        <v>121</v>
      </c>
      <c r="C57" s="10">
        <v>0.25784271594327463</v>
      </c>
      <c r="D57" s="10">
        <v>0.22689075630252101</v>
      </c>
      <c r="E57" s="10">
        <v>0.22230113636363635</v>
      </c>
      <c r="F57" s="10">
        <v>0.39772727272727271</v>
      </c>
      <c r="G57" s="10">
        <v>0.76923076923076927</v>
      </c>
      <c r="H57" s="10">
        <v>0.25399495374264086</v>
      </c>
      <c r="I57" s="10">
        <v>0.2546916890080429</v>
      </c>
      <c r="J57" s="10">
        <v>0.20567375886524822</v>
      </c>
      <c r="K57" s="10">
        <v>0.39215686274509803</v>
      </c>
      <c r="L57" s="10">
        <v>0.7</v>
      </c>
      <c r="M57" s="10">
        <v>0.26186291739894552</v>
      </c>
      <c r="N57" s="10">
        <v>0.19648093841642228</v>
      </c>
      <c r="O57" s="10">
        <v>0.23897581792318634</v>
      </c>
      <c r="P57" s="10">
        <v>0.40540540540540543</v>
      </c>
      <c r="Q57" s="10">
        <v>0.84210526315789469</v>
      </c>
      <c r="R57" s="10">
        <v>4.3478260869565216E-2</v>
      </c>
      <c r="S57" s="10">
        <v>0.13008130081300814</v>
      </c>
      <c r="T57" s="10">
        <v>0.41414141414141414</v>
      </c>
      <c r="U57" s="10">
        <v>0.69473684210526321</v>
      </c>
      <c r="V57" s="10">
        <v>0.8202247191011236</v>
      </c>
      <c r="W57" s="10">
        <v>0.86250000000000004</v>
      </c>
    </row>
    <row r="58" spans="1:23">
      <c r="A58" s="9" t="s">
        <v>113</v>
      </c>
      <c r="B58" s="9" t="s">
        <v>122</v>
      </c>
      <c r="C58" s="10">
        <v>0.39530685920577618</v>
      </c>
      <c r="D58" s="10">
        <v>0.2638888888888889</v>
      </c>
      <c r="E58" s="10">
        <v>0.34591194968553457</v>
      </c>
      <c r="F58" s="10">
        <v>0.7407407407407407</v>
      </c>
      <c r="G58" s="10">
        <v>0.7846153846153846</v>
      </c>
      <c r="H58" s="10">
        <v>0.36643835616438358</v>
      </c>
      <c r="I58" s="10">
        <v>0.24657534246575341</v>
      </c>
      <c r="J58" s="10">
        <v>0.30813953488372092</v>
      </c>
      <c r="K58" s="10">
        <v>0.73333333333333328</v>
      </c>
      <c r="L58" s="10">
        <v>0.78125</v>
      </c>
      <c r="M58" s="10">
        <v>0.42748091603053434</v>
      </c>
      <c r="N58" s="10">
        <v>0.28169014084507044</v>
      </c>
      <c r="O58" s="10">
        <v>0.3904109589041096</v>
      </c>
      <c r="P58" s="10">
        <v>0.75</v>
      </c>
      <c r="Q58" s="10">
        <v>0.78787878787878785</v>
      </c>
      <c r="R58" s="10">
        <v>0</v>
      </c>
      <c r="S58" s="10">
        <v>0.25</v>
      </c>
      <c r="T58" s="10">
        <v>0.66666666666666663</v>
      </c>
      <c r="U58" s="10">
        <v>0.86363636363636365</v>
      </c>
      <c r="V58" s="10">
        <v>0.91666666666666663</v>
      </c>
      <c r="W58" s="10">
        <v>0.8666666666666667</v>
      </c>
    </row>
    <row r="59" spans="1:23">
      <c r="A59" s="9" t="s">
        <v>113</v>
      </c>
      <c r="B59" s="9" t="s">
        <v>123</v>
      </c>
      <c r="C59" s="10">
        <v>0.26111111111111113</v>
      </c>
      <c r="D59" s="10">
        <v>0.21153846153846154</v>
      </c>
      <c r="E59" s="10">
        <v>0.19191919191919191</v>
      </c>
      <c r="F59" s="10">
        <v>0.33333333333333331</v>
      </c>
      <c r="G59" s="10">
        <v>0.7</v>
      </c>
      <c r="H59" s="10">
        <v>0.24242424242424243</v>
      </c>
      <c r="I59" s="10">
        <v>0.23333333333333334</v>
      </c>
      <c r="J59" s="10">
        <v>0.16666666666666666</v>
      </c>
      <c r="K59" s="10">
        <v>0.2</v>
      </c>
      <c r="L59" s="10">
        <v>0.7</v>
      </c>
      <c r="M59" s="10">
        <v>0.2839506172839506</v>
      </c>
      <c r="N59" s="10">
        <v>0.18181818181818182</v>
      </c>
      <c r="O59" s="10">
        <v>0.22222222222222221</v>
      </c>
      <c r="P59" s="10">
        <v>0.5</v>
      </c>
      <c r="Q59" s="10">
        <v>0.7</v>
      </c>
      <c r="R59" s="10">
        <v>0</v>
      </c>
      <c r="S59" s="10">
        <v>0.1</v>
      </c>
      <c r="T59" s="10">
        <v>0.75</v>
      </c>
      <c r="U59" s="10">
        <v>1</v>
      </c>
      <c r="V59" s="10">
        <v>1</v>
      </c>
      <c r="W59" s="10">
        <v>1</v>
      </c>
    </row>
    <row r="60" spans="1:23">
      <c r="A60" s="9" t="s">
        <v>113</v>
      </c>
      <c r="B60" s="9" t="s">
        <v>124</v>
      </c>
      <c r="C60" s="10">
        <v>0.40389294403892945</v>
      </c>
      <c r="D60" s="10">
        <v>0.35114503816793891</v>
      </c>
      <c r="E60" s="10">
        <v>0.32894736842105265</v>
      </c>
      <c r="F60" s="10">
        <v>0.76470588235294112</v>
      </c>
      <c r="G60" s="10">
        <v>0.91428571428571426</v>
      </c>
      <c r="H60" s="10">
        <v>0.38190954773869346</v>
      </c>
      <c r="I60" s="10">
        <v>0.28358208955223879</v>
      </c>
      <c r="J60" s="10">
        <v>0.330188679245283</v>
      </c>
      <c r="K60" s="10">
        <v>0.77777777777777779</v>
      </c>
      <c r="L60" s="10">
        <v>0.88235294117647056</v>
      </c>
      <c r="M60" s="10">
        <v>0.42452830188679247</v>
      </c>
      <c r="N60" s="10">
        <v>0.421875</v>
      </c>
      <c r="O60" s="10">
        <v>0.32786885245901637</v>
      </c>
      <c r="P60" s="10">
        <v>0.75</v>
      </c>
      <c r="Q60" s="10">
        <v>0.94444444444444442</v>
      </c>
      <c r="R60" s="10">
        <v>0</v>
      </c>
      <c r="S60" s="10">
        <v>0.1111111111111111</v>
      </c>
      <c r="T60" s="10">
        <v>0.5</v>
      </c>
      <c r="U60" s="10">
        <v>0.8</v>
      </c>
      <c r="V60" s="10">
        <v>0.7857142857142857</v>
      </c>
      <c r="W60" s="10">
        <v>0.66666666666666663</v>
      </c>
    </row>
    <row r="61" spans="1:23">
      <c r="A61" s="9" t="s">
        <v>113</v>
      </c>
      <c r="B61" s="9" t="s">
        <v>125</v>
      </c>
      <c r="C61" s="10">
        <v>0.26838235294117646</v>
      </c>
      <c r="D61" s="10">
        <v>0.13461538461538461</v>
      </c>
      <c r="E61" s="10">
        <v>0.23622047244094488</v>
      </c>
      <c r="F61" s="10">
        <v>0.5</v>
      </c>
      <c r="G61" s="10">
        <v>0.7931034482758621</v>
      </c>
      <c r="H61" s="10">
        <v>0.26490066225165565</v>
      </c>
      <c r="I61" s="10">
        <v>0.17460317460317459</v>
      </c>
      <c r="J61" s="10">
        <v>0.21739130434782608</v>
      </c>
      <c r="K61" s="10">
        <v>0.42857142857142855</v>
      </c>
      <c r="L61" s="10">
        <v>0.91666666666666663</v>
      </c>
      <c r="M61" s="10">
        <v>0.27272727272727271</v>
      </c>
      <c r="N61" s="10">
        <v>7.3170731707317069E-2</v>
      </c>
      <c r="O61" s="10">
        <v>0.25862068965517243</v>
      </c>
      <c r="P61" s="10">
        <v>0.6</v>
      </c>
      <c r="Q61" s="10">
        <v>0.70588235294117652</v>
      </c>
      <c r="R61" s="10">
        <v>0</v>
      </c>
      <c r="S61" s="10">
        <v>9.0909090909090912E-2</v>
      </c>
      <c r="T61" s="10">
        <v>0.33333333333333331</v>
      </c>
      <c r="U61" s="10">
        <v>0.875</v>
      </c>
      <c r="V61" s="10">
        <v>0.83333333333333337</v>
      </c>
      <c r="W61" s="10">
        <v>1</v>
      </c>
    </row>
    <row r="62" spans="1:23">
      <c r="A62" s="9" t="s">
        <v>113</v>
      </c>
      <c r="B62" s="9" t="s">
        <v>126</v>
      </c>
      <c r="C62" s="10">
        <v>0.34927234927234929</v>
      </c>
      <c r="D62" s="10">
        <v>0.27054794520547948</v>
      </c>
      <c r="E62" s="10">
        <v>0.31071428571428572</v>
      </c>
      <c r="F62" s="10">
        <v>0.46153846153846156</v>
      </c>
      <c r="G62" s="10">
        <v>0.91549295774647887</v>
      </c>
      <c r="H62" s="10">
        <v>0.34226804123711341</v>
      </c>
      <c r="I62" s="10">
        <v>0.25675675675675674</v>
      </c>
      <c r="J62" s="10">
        <v>0.31899641577060933</v>
      </c>
      <c r="K62" s="10">
        <v>0.33333333333333331</v>
      </c>
      <c r="L62" s="10">
        <v>0.91176470588235292</v>
      </c>
      <c r="M62" s="10">
        <v>0.35639412997903563</v>
      </c>
      <c r="N62" s="10">
        <v>0.28472222222222221</v>
      </c>
      <c r="O62" s="10">
        <v>0.302491103202847</v>
      </c>
      <c r="P62" s="10">
        <v>0.66666666666666663</v>
      </c>
      <c r="Q62" s="10">
        <v>0.91891891891891897</v>
      </c>
      <c r="R62" s="10">
        <v>0</v>
      </c>
      <c r="S62" s="10">
        <v>0.16279069767441862</v>
      </c>
      <c r="T62" s="10">
        <v>0.44444444444444442</v>
      </c>
      <c r="U62" s="10">
        <v>0.67346938775510201</v>
      </c>
      <c r="V62" s="10">
        <v>0.86206896551724133</v>
      </c>
      <c r="W62" s="10">
        <v>0.88461538461538458</v>
      </c>
    </row>
    <row r="63" spans="1:23">
      <c r="A63" s="9" t="s">
        <v>113</v>
      </c>
      <c r="B63" s="9" t="s">
        <v>127</v>
      </c>
      <c r="C63" s="10">
        <v>0.36347517730496454</v>
      </c>
      <c r="D63" s="10">
        <v>0.37579617834394907</v>
      </c>
      <c r="E63" s="10">
        <v>0.28488372093023256</v>
      </c>
      <c r="F63" s="10">
        <v>0.6</v>
      </c>
      <c r="G63" s="10">
        <v>0.83720930232558144</v>
      </c>
      <c r="H63" s="10">
        <v>0.38275862068965516</v>
      </c>
      <c r="I63" s="10">
        <v>0.45070422535211269</v>
      </c>
      <c r="J63" s="10">
        <v>0.28176795580110497</v>
      </c>
      <c r="K63" s="10">
        <v>0.61538461538461542</v>
      </c>
      <c r="L63" s="10">
        <v>0.8</v>
      </c>
      <c r="M63" s="10">
        <v>0.34306569343065696</v>
      </c>
      <c r="N63" s="10">
        <v>0.31395348837209303</v>
      </c>
      <c r="O63" s="10">
        <v>0.28834355828220859</v>
      </c>
      <c r="P63" s="10">
        <v>0.5714285714285714</v>
      </c>
      <c r="Q63" s="10">
        <v>0.88888888888888884</v>
      </c>
      <c r="R63" s="10">
        <v>0</v>
      </c>
      <c r="S63" s="10">
        <v>0.3</v>
      </c>
      <c r="T63" s="10">
        <v>0.66666666666666663</v>
      </c>
      <c r="U63" s="10">
        <v>0.89473684210526316</v>
      </c>
      <c r="V63" s="10">
        <v>0.875</v>
      </c>
      <c r="W63" s="10">
        <v>0.93333333333333335</v>
      </c>
    </row>
    <row r="64" spans="1:23">
      <c r="A64" s="9" t="s">
        <v>113</v>
      </c>
      <c r="B64" s="9" t="s">
        <v>128</v>
      </c>
      <c r="C64" s="10">
        <v>0.38461538461538464</v>
      </c>
      <c r="D64" s="10">
        <v>0.3896551724137931</v>
      </c>
      <c r="E64" s="10">
        <v>0.29044117647058826</v>
      </c>
      <c r="F64" s="10">
        <v>0.68965517241379315</v>
      </c>
      <c r="G64" s="10">
        <v>0.9452054794520548</v>
      </c>
      <c r="H64" s="10">
        <v>0.36363636363636365</v>
      </c>
      <c r="I64" s="10">
        <v>0.39160839160839161</v>
      </c>
      <c r="J64" s="10">
        <v>0.27142857142857141</v>
      </c>
      <c r="K64" s="10">
        <v>0.5</v>
      </c>
      <c r="L64" s="10">
        <v>0.91666666666666663</v>
      </c>
      <c r="M64" s="10">
        <v>0.40604751619870411</v>
      </c>
      <c r="N64" s="10">
        <v>0.38775510204081631</v>
      </c>
      <c r="O64" s="10">
        <v>0.31060606060606061</v>
      </c>
      <c r="P64" s="10">
        <v>0.8666666666666667</v>
      </c>
      <c r="Q64" s="10">
        <v>0.97297297297297303</v>
      </c>
      <c r="R64" s="10">
        <v>0</v>
      </c>
      <c r="S64" s="10">
        <v>0.16071428571428573</v>
      </c>
      <c r="T64" s="10">
        <v>0.63829787234042556</v>
      </c>
      <c r="U64" s="10">
        <v>0.82758620689655171</v>
      </c>
      <c r="V64" s="10">
        <v>1</v>
      </c>
      <c r="W64" s="10">
        <v>0.86956521739130432</v>
      </c>
    </row>
    <row r="65" spans="1:23">
      <c r="A65" s="9" t="s">
        <v>113</v>
      </c>
      <c r="B65" s="9" t="s">
        <v>129</v>
      </c>
      <c r="C65" s="10">
        <v>0.35140367860600191</v>
      </c>
      <c r="D65" s="10">
        <v>0.31896551724137934</v>
      </c>
      <c r="E65" s="10">
        <v>0.26798561151079137</v>
      </c>
      <c r="F65" s="10">
        <v>0.65853658536585369</v>
      </c>
      <c r="G65" s="10">
        <v>0.86363636363636365</v>
      </c>
      <c r="H65" s="10">
        <v>0.31201550387596899</v>
      </c>
      <c r="I65" s="10">
        <v>0.2982456140350877</v>
      </c>
      <c r="J65" s="10">
        <v>0.24381625441696114</v>
      </c>
      <c r="K65" s="10">
        <v>0.52</v>
      </c>
      <c r="L65" s="10">
        <v>0.7567567567567568</v>
      </c>
      <c r="M65" s="10">
        <v>0.390715667311412</v>
      </c>
      <c r="N65" s="10">
        <v>0.33898305084745761</v>
      </c>
      <c r="O65" s="10">
        <v>0.29304029304029305</v>
      </c>
      <c r="P65" s="10">
        <v>0.875</v>
      </c>
      <c r="Q65" s="10">
        <v>0.94117647058823528</v>
      </c>
      <c r="R65" s="10">
        <v>0</v>
      </c>
      <c r="S65" s="10">
        <v>0.27586206896551724</v>
      </c>
      <c r="T65" s="10">
        <v>0.65384615384615385</v>
      </c>
      <c r="U65" s="10">
        <v>0.88888888888888884</v>
      </c>
      <c r="V65" s="10">
        <v>0.875</v>
      </c>
      <c r="W65" s="10">
        <v>0.8125</v>
      </c>
    </row>
    <row r="66" spans="1:23">
      <c r="A66" s="9" t="s">
        <v>113</v>
      </c>
      <c r="B66" s="9" t="s">
        <v>130</v>
      </c>
      <c r="C66" s="10">
        <v>0.32524807056229327</v>
      </c>
      <c r="D66" s="10">
        <v>0.19256756756756757</v>
      </c>
      <c r="E66" s="10">
        <v>0.30291262135922331</v>
      </c>
      <c r="F66" s="10">
        <v>0.65384615384615385</v>
      </c>
      <c r="G66" s="10">
        <v>0.9285714285714286</v>
      </c>
      <c r="H66" s="10">
        <v>0.3125</v>
      </c>
      <c r="I66" s="10">
        <v>0.16049382716049382</v>
      </c>
      <c r="J66" s="10">
        <v>0.34351145038167941</v>
      </c>
      <c r="K66" s="10">
        <v>0.41666666666666669</v>
      </c>
      <c r="L66" s="10">
        <v>0.8571428571428571</v>
      </c>
      <c r="M66" s="10">
        <v>0.33860045146726864</v>
      </c>
      <c r="N66" s="10">
        <v>0.23134328358208955</v>
      </c>
      <c r="O66" s="10">
        <v>0.2608695652173913</v>
      </c>
      <c r="P66" s="10">
        <v>0.8571428571428571</v>
      </c>
      <c r="Q66" s="10">
        <v>0.97619047619047616</v>
      </c>
      <c r="R66" s="10">
        <v>0</v>
      </c>
      <c r="S66" s="10">
        <v>0.14814814814814814</v>
      </c>
      <c r="T66" s="10">
        <v>0.45</v>
      </c>
      <c r="U66" s="10">
        <v>0.88571428571428568</v>
      </c>
      <c r="V66" s="10">
        <v>0.93548387096774188</v>
      </c>
      <c r="W66" s="10">
        <v>0.95</v>
      </c>
    </row>
    <row r="67" spans="1:23">
      <c r="A67" s="9" t="s">
        <v>131</v>
      </c>
      <c r="B67" s="9" t="s">
        <v>132</v>
      </c>
      <c r="C67" s="10">
        <v>0.66016713091922008</v>
      </c>
      <c r="D67" s="10">
        <v>0.54503464203233254</v>
      </c>
      <c r="E67" s="10">
        <v>0.61172901921132461</v>
      </c>
      <c r="F67" s="10">
        <v>0.73195876288659789</v>
      </c>
      <c r="G67" s="10">
        <v>0.98913043478260865</v>
      </c>
      <c r="H67" s="10">
        <v>0.64293785310734464</v>
      </c>
      <c r="I67" s="10">
        <v>0.5855855855855856</v>
      </c>
      <c r="J67" s="10">
        <v>0.59342915811088293</v>
      </c>
      <c r="K67" s="10">
        <v>0.6166666666666667</v>
      </c>
      <c r="L67" s="10">
        <v>0.97413793103448276</v>
      </c>
      <c r="M67" s="10">
        <v>0.67692307692307696</v>
      </c>
      <c r="N67" s="10">
        <v>0.50236966824644547</v>
      </c>
      <c r="O67" s="10">
        <v>0.62948207171314741</v>
      </c>
      <c r="P67" s="10">
        <v>0.91891891891891897</v>
      </c>
      <c r="Q67" s="10">
        <v>1</v>
      </c>
      <c r="R67" s="10">
        <v>0</v>
      </c>
      <c r="S67" s="10">
        <v>0.15384615384615385</v>
      </c>
      <c r="T67" s="10">
        <v>0.52173913043478259</v>
      </c>
      <c r="U67" s="10">
        <v>0.77027027027027029</v>
      </c>
      <c r="V67" s="10">
        <v>0.90196078431372551</v>
      </c>
      <c r="W67" s="10">
        <v>0.94230769230769229</v>
      </c>
    </row>
    <row r="68" spans="1:23">
      <c r="A68" s="9" t="s">
        <v>131</v>
      </c>
      <c r="B68" s="9" t="s">
        <v>133</v>
      </c>
      <c r="C68" s="10">
        <v>0.63369441277080962</v>
      </c>
      <c r="D68" s="10">
        <v>0.59529411764705886</v>
      </c>
      <c r="E68" s="10">
        <v>0.58114446529080677</v>
      </c>
      <c r="F68" s="10">
        <v>0.75838926174496646</v>
      </c>
      <c r="G68" s="10">
        <v>0.96816976127320953</v>
      </c>
      <c r="H68" s="10">
        <v>0.61069580218516384</v>
      </c>
      <c r="I68" s="10">
        <v>0.58878504672897192</v>
      </c>
      <c r="J68" s="10">
        <v>0.56554307116104874</v>
      </c>
      <c r="K68" s="10">
        <v>0.62337662337662336</v>
      </c>
      <c r="L68" s="10">
        <v>0.95180722891566261</v>
      </c>
      <c r="M68" s="10">
        <v>0.65630299604296216</v>
      </c>
      <c r="N68" s="10">
        <v>0.6018957345971564</v>
      </c>
      <c r="O68" s="10">
        <v>0.59680451127819545</v>
      </c>
      <c r="P68" s="10">
        <v>0.90277777777777779</v>
      </c>
      <c r="Q68" s="10">
        <v>0.98104265402843605</v>
      </c>
      <c r="R68" s="10">
        <v>0</v>
      </c>
      <c r="S68" s="10">
        <v>0.15972222222222221</v>
      </c>
      <c r="T68" s="10">
        <v>0.39310344827586208</v>
      </c>
      <c r="U68" s="10">
        <v>0.66942148760330578</v>
      </c>
      <c r="V68" s="10">
        <v>0.83108108108108103</v>
      </c>
      <c r="W68" s="10">
        <v>0.9453125</v>
      </c>
    </row>
    <row r="69" spans="1:23">
      <c r="A69" s="9" t="s">
        <v>131</v>
      </c>
      <c r="B69" s="9" t="s">
        <v>134</v>
      </c>
      <c r="C69" s="10">
        <v>0.65457995151259618</v>
      </c>
      <c r="D69" s="10">
        <v>0.56305732484076432</v>
      </c>
      <c r="E69" s="10">
        <v>0.61226346433770018</v>
      </c>
      <c r="F69" s="10">
        <v>0.81498829039812648</v>
      </c>
      <c r="G69" s="10">
        <v>0.96856906534325893</v>
      </c>
      <c r="H69" s="10">
        <v>0.63567567567567562</v>
      </c>
      <c r="I69" s="10">
        <v>0.56244689889549704</v>
      </c>
      <c r="J69" s="10">
        <v>0.59852670349907922</v>
      </c>
      <c r="K69" s="10">
        <v>0.73039215686274506</v>
      </c>
      <c r="L69" s="10">
        <v>0.95274102079395084</v>
      </c>
      <c r="M69" s="10">
        <v>0.67256273138626077</v>
      </c>
      <c r="N69" s="10">
        <v>0.56366723259762308</v>
      </c>
      <c r="O69" s="10">
        <v>0.62567421790722766</v>
      </c>
      <c r="P69" s="10">
        <v>0.8923766816143498</v>
      </c>
      <c r="Q69" s="10">
        <v>0.98088235294117643</v>
      </c>
      <c r="R69" s="10">
        <v>5.5555555555555552E-2</v>
      </c>
      <c r="S69" s="10">
        <v>0.14153132250580047</v>
      </c>
      <c r="T69" s="10">
        <v>0.50408719346049047</v>
      </c>
      <c r="U69" s="10">
        <v>0.69788519637462232</v>
      </c>
      <c r="V69" s="10">
        <v>0.83766233766233766</v>
      </c>
      <c r="W69" s="10">
        <v>0.9119718309859155</v>
      </c>
    </row>
    <row r="70" spans="1:23">
      <c r="A70" s="9" t="s">
        <v>131</v>
      </c>
      <c r="B70" s="9" t="s">
        <v>135</v>
      </c>
      <c r="C70" s="10">
        <v>0.66785714285714282</v>
      </c>
      <c r="D70" s="10">
        <v>0.5625</v>
      </c>
      <c r="E70" s="10">
        <v>0.61464968152866239</v>
      </c>
      <c r="F70" s="10">
        <v>0.80701754385964908</v>
      </c>
      <c r="G70" s="10">
        <v>0.96089385474860334</v>
      </c>
      <c r="H70" s="10">
        <v>0.63716814159292035</v>
      </c>
      <c r="I70" s="10">
        <v>0.53103448275862064</v>
      </c>
      <c r="J70" s="10">
        <v>0.60841423948220064</v>
      </c>
      <c r="K70" s="10">
        <v>0.65517241379310343</v>
      </c>
      <c r="L70" s="10">
        <v>0.92682926829268297</v>
      </c>
      <c r="M70" s="10">
        <v>0.69909909909909906</v>
      </c>
      <c r="N70" s="10">
        <v>0.60360360360360366</v>
      </c>
      <c r="O70" s="10">
        <v>0.62068965517241381</v>
      </c>
      <c r="P70" s="10">
        <v>0.9642857142857143</v>
      </c>
      <c r="Q70" s="10">
        <v>0.98969072164948457</v>
      </c>
      <c r="R70" s="10">
        <v>0</v>
      </c>
      <c r="S70" s="10">
        <v>6.25E-2</v>
      </c>
      <c r="T70" s="10">
        <v>0.32500000000000001</v>
      </c>
      <c r="U70" s="10">
        <v>0.64864864864864868</v>
      </c>
      <c r="V70" s="10">
        <v>0.81578947368421051</v>
      </c>
      <c r="W70" s="10">
        <v>0.9375</v>
      </c>
    </row>
    <row r="71" spans="1:23">
      <c r="A71" s="9" t="s">
        <v>131</v>
      </c>
      <c r="B71" s="9" t="s">
        <v>136</v>
      </c>
      <c r="C71" s="10">
        <v>0.72050590918515445</v>
      </c>
      <c r="D71" s="10">
        <v>0.63964757709251097</v>
      </c>
      <c r="E71" s="10">
        <v>0.67777777777777781</v>
      </c>
      <c r="F71" s="10">
        <v>0.89353612167300378</v>
      </c>
      <c r="G71" s="10">
        <v>0.98110236220472435</v>
      </c>
      <c r="H71" s="10">
        <v>0.69705882352941173</v>
      </c>
      <c r="I71" s="10">
        <v>0.64615384615384619</v>
      </c>
      <c r="J71" s="10">
        <v>0.64483260553129551</v>
      </c>
      <c r="K71" s="10">
        <v>0.84920634920634919</v>
      </c>
      <c r="L71" s="10">
        <v>0.97627118644067801</v>
      </c>
      <c r="M71" s="10">
        <v>0.74334834220221035</v>
      </c>
      <c r="N71" s="10">
        <v>0.63272727272727269</v>
      </c>
      <c r="O71" s="10">
        <v>0.7097457627118644</v>
      </c>
      <c r="P71" s="10">
        <v>0.93430656934306566</v>
      </c>
      <c r="Q71" s="10">
        <v>0.98529411764705888</v>
      </c>
      <c r="R71" s="10">
        <v>0</v>
      </c>
      <c r="S71" s="10">
        <v>9.0909090909090912E-2</v>
      </c>
      <c r="T71" s="10">
        <v>0.39622641509433965</v>
      </c>
      <c r="U71" s="10">
        <v>0.69565217391304346</v>
      </c>
      <c r="V71" s="10">
        <v>0.81547619047619047</v>
      </c>
      <c r="W71" s="10">
        <v>0.95683453237410077</v>
      </c>
    </row>
    <row r="72" spans="1:23">
      <c r="A72" s="9" t="s">
        <v>131</v>
      </c>
      <c r="B72" s="9" t="s">
        <v>137</v>
      </c>
      <c r="C72" s="10">
        <v>0.62812160694896846</v>
      </c>
      <c r="D72" s="10">
        <v>0.54606741573033712</v>
      </c>
      <c r="E72" s="10">
        <v>0.56787762906309747</v>
      </c>
      <c r="F72" s="10">
        <v>0.8288288288288288</v>
      </c>
      <c r="G72" s="10">
        <v>0.95</v>
      </c>
      <c r="H72" s="10">
        <v>0.59036144578313254</v>
      </c>
      <c r="I72" s="10">
        <v>0.51327433628318586</v>
      </c>
      <c r="J72" s="10">
        <v>0.53667953667953672</v>
      </c>
      <c r="K72" s="10">
        <v>0.75</v>
      </c>
      <c r="L72" s="10">
        <v>0.91743119266055051</v>
      </c>
      <c r="M72" s="10">
        <v>0.66523143164693221</v>
      </c>
      <c r="N72" s="10">
        <v>0.57990867579908678</v>
      </c>
      <c r="O72" s="10">
        <v>0.59848484848484851</v>
      </c>
      <c r="P72" s="10">
        <v>0.92156862745098034</v>
      </c>
      <c r="Q72" s="10">
        <v>0.97709923664122134</v>
      </c>
      <c r="R72" s="10">
        <v>0</v>
      </c>
      <c r="S72" s="10">
        <v>0.15714285714285714</v>
      </c>
      <c r="T72" s="10">
        <v>0.41666666666666669</v>
      </c>
      <c r="U72" s="10">
        <v>0.70769230769230773</v>
      </c>
      <c r="V72" s="10">
        <v>0.859375</v>
      </c>
      <c r="W72" s="10">
        <v>0.93103448275862066</v>
      </c>
    </row>
    <row r="73" spans="1:23">
      <c r="A73" s="9" t="s">
        <v>131</v>
      </c>
      <c r="B73" s="9" t="s">
        <v>138</v>
      </c>
      <c r="C73" s="10">
        <v>0.61717921527041353</v>
      </c>
      <c r="D73" s="10">
        <v>0.54799183117767192</v>
      </c>
      <c r="E73" s="10">
        <v>0.56349206349206349</v>
      </c>
      <c r="F73" s="10">
        <v>0.81300813008130079</v>
      </c>
      <c r="G73" s="10">
        <v>0.96101949025487254</v>
      </c>
      <c r="H73" s="10">
        <v>0.58327299058653148</v>
      </c>
      <c r="I73" s="10">
        <v>0.54132231404958675</v>
      </c>
      <c r="J73" s="10">
        <v>0.52487562189054726</v>
      </c>
      <c r="K73" s="10">
        <v>0.69918699186991873</v>
      </c>
      <c r="L73" s="10">
        <v>0.94426229508196724</v>
      </c>
      <c r="M73" s="10">
        <v>0.64951657458563539</v>
      </c>
      <c r="N73" s="10">
        <v>0.55450874831763119</v>
      </c>
      <c r="O73" s="10">
        <v>0.60071942446043169</v>
      </c>
      <c r="P73" s="10">
        <v>0.92682926829268297</v>
      </c>
      <c r="Q73" s="10">
        <v>0.97513812154696133</v>
      </c>
      <c r="R73" s="10">
        <v>0</v>
      </c>
      <c r="S73" s="10">
        <v>8.8983050847457626E-2</v>
      </c>
      <c r="T73" s="10">
        <v>0.50212765957446803</v>
      </c>
      <c r="U73" s="10">
        <v>0.7120418848167539</v>
      </c>
      <c r="V73" s="10">
        <v>0.87155963302752293</v>
      </c>
      <c r="W73" s="10">
        <v>0.89595375722543358</v>
      </c>
    </row>
    <row r="74" spans="1:23">
      <c r="A74" s="9" t="s">
        <v>131</v>
      </c>
      <c r="B74" s="9" t="s">
        <v>139</v>
      </c>
      <c r="C74" s="10">
        <v>0.56262491672218518</v>
      </c>
      <c r="D74" s="10">
        <v>0.51504629629629628</v>
      </c>
      <c r="E74" s="10">
        <v>0.51365187713310578</v>
      </c>
      <c r="F74" s="10">
        <v>0.73584905660377353</v>
      </c>
      <c r="G74" s="10">
        <v>0.95985401459854014</v>
      </c>
      <c r="H74" s="10">
        <v>0.53530598520511097</v>
      </c>
      <c r="I74" s="10">
        <v>0.5117924528301887</v>
      </c>
      <c r="J74" s="10">
        <v>0.47542857142857142</v>
      </c>
      <c r="K74" s="10">
        <v>0.69491525423728817</v>
      </c>
      <c r="L74" s="10">
        <v>0.94573643410852715</v>
      </c>
      <c r="M74" s="10">
        <v>0.58943894389438944</v>
      </c>
      <c r="N74" s="10">
        <v>0.51818181818181819</v>
      </c>
      <c r="O74" s="10">
        <v>0.55152887882219703</v>
      </c>
      <c r="P74" s="10">
        <v>0.78723404255319152</v>
      </c>
      <c r="Q74" s="10">
        <v>0.97241379310344822</v>
      </c>
      <c r="R74" s="10">
        <v>0</v>
      </c>
      <c r="S74" s="10">
        <v>0.16279069767441862</v>
      </c>
      <c r="T74" s="10">
        <v>0.47826086956521741</v>
      </c>
      <c r="U74" s="10">
        <v>0.80555555555555558</v>
      </c>
      <c r="V74" s="10">
        <v>0.83064516129032262</v>
      </c>
      <c r="W74" s="10">
        <v>0.93333333333333335</v>
      </c>
    </row>
    <row r="75" spans="1:23">
      <c r="A75" s="9" t="s">
        <v>131</v>
      </c>
      <c r="B75" s="9" t="s">
        <v>140</v>
      </c>
      <c r="C75" s="10">
        <v>0.57943925233644855</v>
      </c>
      <c r="D75" s="10">
        <v>0.46969696969696972</v>
      </c>
      <c r="E75" s="10">
        <v>0.5714285714285714</v>
      </c>
      <c r="F75" s="10">
        <v>0.75</v>
      </c>
      <c r="G75" s="10">
        <v>1</v>
      </c>
      <c r="H75" s="10">
        <v>0.55555555555555558</v>
      </c>
      <c r="I75" s="10">
        <v>0.45161290322580644</v>
      </c>
      <c r="J75" s="10">
        <v>0.55882352941176472</v>
      </c>
      <c r="K75" s="10">
        <v>0.5</v>
      </c>
      <c r="L75" s="10">
        <v>1</v>
      </c>
      <c r="M75" s="10">
        <v>0.60377358490566035</v>
      </c>
      <c r="N75" s="10">
        <v>0.48571428571428571</v>
      </c>
      <c r="O75" s="10">
        <v>0.58620689655172409</v>
      </c>
      <c r="P75" s="10">
        <v>1</v>
      </c>
      <c r="Q75" s="10">
        <v>1</v>
      </c>
      <c r="R75" s="10">
        <v>0</v>
      </c>
      <c r="S75" s="10">
        <v>0.125</v>
      </c>
      <c r="T75" s="10">
        <v>0.66666666666666663</v>
      </c>
      <c r="U75" s="10">
        <v>0.83333333333333337</v>
      </c>
      <c r="V75" s="10">
        <v>0.81818181818181823</v>
      </c>
      <c r="W75" s="10">
        <v>1</v>
      </c>
    </row>
    <row r="76" spans="1:23">
      <c r="A76" s="9" t="s">
        <v>131</v>
      </c>
      <c r="B76" s="9" t="s">
        <v>141</v>
      </c>
      <c r="C76" s="10">
        <v>0.8571428571428571</v>
      </c>
      <c r="D76" s="10">
        <v>0.81818181818181823</v>
      </c>
      <c r="E76" s="10">
        <v>0.78125</v>
      </c>
      <c r="F76" s="10">
        <v>1</v>
      </c>
      <c r="G76" s="10">
        <v>1</v>
      </c>
      <c r="H76" s="10">
        <v>0.8125</v>
      </c>
      <c r="I76" s="10">
        <v>0.8571428571428571</v>
      </c>
      <c r="J76" s="10">
        <v>0.66666666666666663</v>
      </c>
      <c r="K76" s="10">
        <v>1</v>
      </c>
      <c r="L76" s="10">
        <v>1</v>
      </c>
      <c r="M76" s="10">
        <v>0.90322580645161288</v>
      </c>
      <c r="N76" s="10">
        <v>0.75</v>
      </c>
      <c r="O76" s="10">
        <v>0.88235294117647056</v>
      </c>
      <c r="P76" s="10">
        <v>1</v>
      </c>
      <c r="Q76" s="10">
        <v>1</v>
      </c>
      <c r="R76" s="10">
        <v>0</v>
      </c>
      <c r="S76" s="10">
        <v>0.5</v>
      </c>
      <c r="T76" s="10">
        <v>0</v>
      </c>
      <c r="U76" s="10">
        <v>1</v>
      </c>
      <c r="V76" s="10">
        <v>0</v>
      </c>
      <c r="W76" s="10">
        <v>1</v>
      </c>
    </row>
    <row r="77" spans="1:23">
      <c r="A77" s="9" t="s">
        <v>131</v>
      </c>
      <c r="B77" s="9" t="s">
        <v>142</v>
      </c>
      <c r="C77" s="10">
        <v>0.62992125984251968</v>
      </c>
      <c r="D77" s="10">
        <v>0.53731343283582089</v>
      </c>
      <c r="E77" s="10">
        <v>0.6</v>
      </c>
      <c r="F77" s="10">
        <v>0.8571428571428571</v>
      </c>
      <c r="G77" s="10">
        <v>1</v>
      </c>
      <c r="H77" s="10">
        <v>0.58503401360544216</v>
      </c>
      <c r="I77" s="10">
        <v>0.47499999999999998</v>
      </c>
      <c r="J77" s="10">
        <v>0.56666666666666665</v>
      </c>
      <c r="K77" s="10">
        <v>0.83333333333333337</v>
      </c>
      <c r="L77" s="10">
        <v>1</v>
      </c>
      <c r="M77" s="10">
        <v>0.69158878504672894</v>
      </c>
      <c r="N77" s="10">
        <v>0.62962962962962965</v>
      </c>
      <c r="O77" s="10">
        <v>0.64615384615384619</v>
      </c>
      <c r="P77" s="10">
        <v>1</v>
      </c>
      <c r="Q77" s="10">
        <v>1</v>
      </c>
      <c r="R77" s="10">
        <v>0</v>
      </c>
      <c r="S77" s="10">
        <v>0.16666666666666666</v>
      </c>
      <c r="T77" s="10">
        <v>0.375</v>
      </c>
      <c r="U77" s="10">
        <v>0.625</v>
      </c>
      <c r="V77" s="10">
        <v>1</v>
      </c>
      <c r="W77" s="10">
        <v>1</v>
      </c>
    </row>
    <row r="78" spans="1:23">
      <c r="A78" s="9" t="s">
        <v>131</v>
      </c>
      <c r="B78" s="9" t="s">
        <v>143</v>
      </c>
      <c r="C78" s="10">
        <v>0.65671641791044777</v>
      </c>
      <c r="D78" s="10">
        <v>0.6875</v>
      </c>
      <c r="E78" s="10">
        <v>0.59090909090909094</v>
      </c>
      <c r="F78" s="10">
        <v>1</v>
      </c>
      <c r="G78" s="10">
        <v>1</v>
      </c>
      <c r="H78" s="10">
        <v>0.65</v>
      </c>
      <c r="I78" s="10">
        <v>0.6</v>
      </c>
      <c r="J78" s="10">
        <v>0.6</v>
      </c>
      <c r="K78" s="10">
        <v>1</v>
      </c>
      <c r="L78" s="10">
        <v>1</v>
      </c>
      <c r="M78" s="10">
        <v>0.66666666666666663</v>
      </c>
      <c r="N78" s="10">
        <v>0.83333333333333337</v>
      </c>
      <c r="O78" s="10">
        <v>0.57894736842105265</v>
      </c>
      <c r="P78" s="10">
        <v>0</v>
      </c>
      <c r="Q78" s="10">
        <v>1</v>
      </c>
      <c r="R78" s="10">
        <v>0</v>
      </c>
      <c r="S78" s="10">
        <v>0.14285714285714285</v>
      </c>
      <c r="T78" s="10">
        <v>1</v>
      </c>
      <c r="U78" s="10">
        <v>0.66666666666666663</v>
      </c>
      <c r="V78" s="10">
        <v>1</v>
      </c>
      <c r="W78" s="10">
        <v>1</v>
      </c>
    </row>
    <row r="79" spans="1:23">
      <c r="A79" s="9" t="s">
        <v>131</v>
      </c>
      <c r="B79" s="9" t="s">
        <v>144</v>
      </c>
      <c r="C79" s="10">
        <v>0.39946380697050937</v>
      </c>
      <c r="D79" s="10">
        <v>0.30232558139534882</v>
      </c>
      <c r="E79" s="10">
        <v>0.4</v>
      </c>
      <c r="F79" s="10">
        <v>0.61538461538461542</v>
      </c>
      <c r="G79" s="10">
        <v>0.8571428571428571</v>
      </c>
      <c r="H79" s="10">
        <v>0.36315789473684212</v>
      </c>
      <c r="I79" s="10">
        <v>0.25</v>
      </c>
      <c r="J79" s="10">
        <v>0.37168141592920356</v>
      </c>
      <c r="K79" s="10">
        <v>0.2857142857142857</v>
      </c>
      <c r="L79" s="10">
        <v>0.7857142857142857</v>
      </c>
      <c r="M79" s="10">
        <v>0.43715846994535518</v>
      </c>
      <c r="N79" s="10">
        <v>0.34246575342465752</v>
      </c>
      <c r="O79" s="10">
        <v>0.4329896907216495</v>
      </c>
      <c r="P79" s="10">
        <v>1</v>
      </c>
      <c r="Q79" s="10">
        <v>1</v>
      </c>
      <c r="R79" s="10">
        <v>0</v>
      </c>
      <c r="S79" s="10">
        <v>0.2</v>
      </c>
      <c r="T79" s="10">
        <v>0.90909090909090906</v>
      </c>
      <c r="U79" s="10">
        <v>1</v>
      </c>
      <c r="V79" s="10">
        <v>0.7857142857142857</v>
      </c>
      <c r="W79" s="10">
        <v>1</v>
      </c>
    </row>
    <row r="80" spans="1:23">
      <c r="A80" s="9" t="s">
        <v>145</v>
      </c>
      <c r="B80" s="9" t="s">
        <v>146</v>
      </c>
      <c r="C80" s="10">
        <v>0.68497109826589597</v>
      </c>
      <c r="D80" s="10">
        <v>0.5679012345679012</v>
      </c>
      <c r="E80" s="10">
        <v>0.66343825665859568</v>
      </c>
      <c r="F80" s="10">
        <v>0.81481481481481477</v>
      </c>
      <c r="G80" s="10">
        <v>0.9555555555555556</v>
      </c>
      <c r="H80" s="10">
        <v>0.66568047337278102</v>
      </c>
      <c r="I80" s="10">
        <v>0.5641025641025641</v>
      </c>
      <c r="J80" s="10">
        <v>0.64251207729468596</v>
      </c>
      <c r="K80" s="10">
        <v>0.7857142857142857</v>
      </c>
      <c r="L80" s="10">
        <v>0.94871794871794868</v>
      </c>
      <c r="M80" s="10">
        <v>0.70338983050847459</v>
      </c>
      <c r="N80" s="10">
        <v>0.5714285714285714</v>
      </c>
      <c r="O80" s="10">
        <v>0.68446601941747576</v>
      </c>
      <c r="P80" s="10">
        <v>0.84615384615384615</v>
      </c>
      <c r="Q80" s="10">
        <v>0.96078431372549022</v>
      </c>
      <c r="R80" s="10">
        <v>0</v>
      </c>
      <c r="S80" s="10">
        <v>0.22222222222222221</v>
      </c>
      <c r="T80" s="10">
        <v>0.45714285714285713</v>
      </c>
      <c r="U80" s="10">
        <v>0.68181818181818177</v>
      </c>
      <c r="V80" s="10">
        <v>0.77777777777777779</v>
      </c>
      <c r="W80" s="10">
        <v>0.95454545454545459</v>
      </c>
    </row>
    <row r="81" spans="1:23">
      <c r="A81" s="9" t="s">
        <v>145</v>
      </c>
      <c r="B81" s="9" t="s">
        <v>147</v>
      </c>
      <c r="C81" s="10">
        <v>0.79054779806659503</v>
      </c>
      <c r="D81" s="10">
        <v>0.74535315985130113</v>
      </c>
      <c r="E81" s="10">
        <v>0.75415676959619948</v>
      </c>
      <c r="F81" s="10">
        <v>0.85365853658536583</v>
      </c>
      <c r="G81" s="10">
        <v>0.97542997542997545</v>
      </c>
      <c r="H81" s="10">
        <v>0.75522388059701495</v>
      </c>
      <c r="I81" s="10">
        <v>0.75686274509803919</v>
      </c>
      <c r="J81" s="10">
        <v>0.71158392434988182</v>
      </c>
      <c r="K81" s="10">
        <v>0.80821917808219179</v>
      </c>
      <c r="L81" s="10">
        <v>0.95180722891566261</v>
      </c>
      <c r="M81" s="10">
        <v>0.82312456985547144</v>
      </c>
      <c r="N81" s="10">
        <v>0.73498233215547704</v>
      </c>
      <c r="O81" s="10">
        <v>0.79713603818615753</v>
      </c>
      <c r="P81" s="10">
        <v>0.89010989010989006</v>
      </c>
      <c r="Q81" s="10">
        <v>0.99170124481327804</v>
      </c>
      <c r="R81" s="10">
        <v>0</v>
      </c>
      <c r="S81" s="10">
        <v>7.476635514018691E-2</v>
      </c>
      <c r="T81" s="10">
        <v>0.23711340206185566</v>
      </c>
      <c r="U81" s="10">
        <v>0.61224489795918369</v>
      </c>
      <c r="V81" s="10">
        <v>0.73333333333333328</v>
      </c>
      <c r="W81" s="10">
        <v>0.89393939393939392</v>
      </c>
    </row>
    <row r="82" spans="1:23">
      <c r="A82" s="9" t="s">
        <v>145</v>
      </c>
      <c r="B82" s="9" t="s">
        <v>148</v>
      </c>
      <c r="C82" s="10">
        <v>0.61341571050308918</v>
      </c>
      <c r="D82" s="10">
        <v>0.45151515151515154</v>
      </c>
      <c r="E82" s="10">
        <v>0.60457516339869277</v>
      </c>
      <c r="F82" s="10">
        <v>0.84905660377358494</v>
      </c>
      <c r="G82" s="10">
        <v>0.94927536231884058</v>
      </c>
      <c r="H82" s="10">
        <v>0.60240963855421692</v>
      </c>
      <c r="I82" s="10">
        <v>0.43820224719101125</v>
      </c>
      <c r="J82" s="10">
        <v>0.60655737704918034</v>
      </c>
      <c r="K82" s="10">
        <v>0.72727272727272729</v>
      </c>
      <c r="L82" s="10">
        <v>0.93421052631578949</v>
      </c>
      <c r="M82" s="10">
        <v>0.625</v>
      </c>
      <c r="N82" s="10">
        <v>0.46710526315789475</v>
      </c>
      <c r="O82" s="10">
        <v>0.60260586319218246</v>
      </c>
      <c r="P82" s="10">
        <v>0.93548387096774188</v>
      </c>
      <c r="Q82" s="10">
        <v>0.967741935483871</v>
      </c>
      <c r="R82" s="10">
        <v>0</v>
      </c>
      <c r="S82" s="10">
        <v>0.11764705882352941</v>
      </c>
      <c r="T82" s="10">
        <v>0.3611111111111111</v>
      </c>
      <c r="U82" s="10">
        <v>0.72972972972972971</v>
      </c>
      <c r="V82" s="10">
        <v>0.87878787878787878</v>
      </c>
      <c r="W82" s="10">
        <v>0.95</v>
      </c>
    </row>
    <row r="83" spans="1:23">
      <c r="A83" s="9" t="s">
        <v>145</v>
      </c>
      <c r="B83" s="9" t="s">
        <v>149</v>
      </c>
      <c r="C83" s="10">
        <v>0.76944444444444449</v>
      </c>
      <c r="D83" s="10">
        <v>0.72480620155038755</v>
      </c>
      <c r="E83" s="10">
        <v>0.72077922077922074</v>
      </c>
      <c r="F83" s="10">
        <v>0.90243902439024393</v>
      </c>
      <c r="G83" s="10">
        <v>0.98787878787878791</v>
      </c>
      <c r="H83" s="10">
        <v>0.7463503649635036</v>
      </c>
      <c r="I83" s="10">
        <v>0.73972602739726023</v>
      </c>
      <c r="J83" s="10">
        <v>0.69230769230769229</v>
      </c>
      <c r="K83" s="10">
        <v>0.84210526315789469</v>
      </c>
      <c r="L83" s="10">
        <v>0.971830985915493</v>
      </c>
      <c r="M83" s="10">
        <v>0.79323308270676696</v>
      </c>
      <c r="N83" s="10">
        <v>0.7053571428571429</v>
      </c>
      <c r="O83" s="10">
        <v>0.75</v>
      </c>
      <c r="P83" s="10">
        <v>0.95454545454545459</v>
      </c>
      <c r="Q83" s="10">
        <v>1</v>
      </c>
      <c r="R83" s="10">
        <v>0</v>
      </c>
      <c r="S83" s="10">
        <v>0.14634146341463414</v>
      </c>
      <c r="T83" s="10">
        <v>0.4</v>
      </c>
      <c r="U83" s="10">
        <v>0.71052631578947367</v>
      </c>
      <c r="V83" s="10">
        <v>0.84782608695652173</v>
      </c>
      <c r="W83" s="10">
        <v>0.92</v>
      </c>
    </row>
    <row r="84" spans="1:23">
      <c r="A84" s="9" t="s">
        <v>145</v>
      </c>
      <c r="B84" s="9" t="s">
        <v>150</v>
      </c>
      <c r="C84" s="10">
        <v>0.74939467312348673</v>
      </c>
      <c r="D84" s="10">
        <v>0.70545073375262057</v>
      </c>
      <c r="E84" s="10">
        <v>0.70330578512396691</v>
      </c>
      <c r="F84" s="10">
        <v>0.89655172413793105</v>
      </c>
      <c r="G84" s="10">
        <v>0.96907216494845361</v>
      </c>
      <c r="H84" s="10">
        <v>0.7250479846449136</v>
      </c>
      <c r="I84" s="10">
        <v>0.69731800766283525</v>
      </c>
      <c r="J84" s="10">
        <v>0.68352365415986949</v>
      </c>
      <c r="K84" s="10">
        <v>0.82758620689655171</v>
      </c>
      <c r="L84" s="10">
        <v>0.95180722891566261</v>
      </c>
      <c r="M84" s="10">
        <v>0.77419354838709675</v>
      </c>
      <c r="N84" s="10">
        <v>0.71527777777777779</v>
      </c>
      <c r="O84" s="10">
        <v>0.72361809045226133</v>
      </c>
      <c r="P84" s="10">
        <v>0.96551724137931039</v>
      </c>
      <c r="Q84" s="10">
        <v>0.98198198198198194</v>
      </c>
      <c r="R84" s="10">
        <v>5.5555555555555552E-2</v>
      </c>
      <c r="S84" s="10">
        <v>0.10365853658536585</v>
      </c>
      <c r="T84" s="10">
        <v>0.34246575342465752</v>
      </c>
      <c r="U84" s="10">
        <v>0.64383561643835618</v>
      </c>
      <c r="V84" s="10">
        <v>0.86301369863013699</v>
      </c>
      <c r="W84" s="10">
        <v>0.95</v>
      </c>
    </row>
    <row r="85" spans="1:23">
      <c r="A85" s="9" t="s">
        <v>145</v>
      </c>
      <c r="B85" s="9" t="s">
        <v>151</v>
      </c>
      <c r="C85" s="10">
        <v>0.77493438320209973</v>
      </c>
      <c r="D85" s="10">
        <v>0.70854271356783916</v>
      </c>
      <c r="E85" s="10">
        <v>0.75145857642940495</v>
      </c>
      <c r="F85" s="10">
        <v>0.90769230769230769</v>
      </c>
      <c r="G85" s="10">
        <v>0.96078431372549022</v>
      </c>
      <c r="H85" s="10">
        <v>0.7561307901907357</v>
      </c>
      <c r="I85" s="10">
        <v>0.68617021276595747</v>
      </c>
      <c r="J85" s="10">
        <v>0.72836538461538458</v>
      </c>
      <c r="K85" s="10">
        <v>0.91428571428571426</v>
      </c>
      <c r="L85" s="10">
        <v>0.95789473684210524</v>
      </c>
      <c r="M85" s="10">
        <v>0.79240506329113924</v>
      </c>
      <c r="N85" s="10">
        <v>0.72857142857142854</v>
      </c>
      <c r="O85" s="10">
        <v>0.77324263038548757</v>
      </c>
      <c r="P85" s="10">
        <v>0.9</v>
      </c>
      <c r="Q85" s="10">
        <v>0.96330275229357798</v>
      </c>
      <c r="R85" s="10">
        <v>0</v>
      </c>
      <c r="S85" s="10">
        <v>0.13559322033898305</v>
      </c>
      <c r="T85" s="10">
        <v>0.43396226415094341</v>
      </c>
      <c r="U85" s="10">
        <v>0.68627450980392157</v>
      </c>
      <c r="V85" s="10">
        <v>0.89855072463768115</v>
      </c>
      <c r="W85" s="10">
        <v>0.9285714285714286</v>
      </c>
    </row>
    <row r="86" spans="1:23">
      <c r="A86" s="9" t="s">
        <v>145</v>
      </c>
      <c r="B86" s="9" t="s">
        <v>152</v>
      </c>
      <c r="C86" s="10">
        <v>0.71314741035856577</v>
      </c>
      <c r="D86" s="10">
        <v>0.5714285714285714</v>
      </c>
      <c r="E86" s="10">
        <v>0.7</v>
      </c>
      <c r="F86" s="10">
        <v>0.8666666666666667</v>
      </c>
      <c r="G86" s="10">
        <v>0.9</v>
      </c>
      <c r="H86" s="10">
        <v>0.703125</v>
      </c>
      <c r="I86" s="10">
        <v>0.61403508771929827</v>
      </c>
      <c r="J86" s="10">
        <v>0.68243243243243246</v>
      </c>
      <c r="K86" s="10">
        <v>0.8125</v>
      </c>
      <c r="L86" s="10">
        <v>0.88571428571428568</v>
      </c>
      <c r="M86" s="10">
        <v>0.72357723577235777</v>
      </c>
      <c r="N86" s="10">
        <v>0.52727272727272723</v>
      </c>
      <c r="O86" s="10">
        <v>0.71969696969696972</v>
      </c>
      <c r="P86" s="10">
        <v>0.9285714285714286</v>
      </c>
      <c r="Q86" s="10">
        <v>0.91111111111111109</v>
      </c>
      <c r="R86" s="10">
        <v>0</v>
      </c>
      <c r="S86" s="10">
        <v>0.13043478260869565</v>
      </c>
      <c r="T86" s="10">
        <v>0.6428571428571429</v>
      </c>
      <c r="U86" s="10">
        <v>0.77777777777777779</v>
      </c>
      <c r="V86" s="10">
        <v>0.82352941176470584</v>
      </c>
      <c r="W86" s="10">
        <v>0.91666666666666663</v>
      </c>
    </row>
    <row r="87" spans="1:23">
      <c r="A87" s="9" t="s">
        <v>145</v>
      </c>
      <c r="B87" s="9" t="s">
        <v>153</v>
      </c>
      <c r="C87" s="10">
        <v>0.68951759158505621</v>
      </c>
      <c r="D87" s="10">
        <v>0.59411764705882353</v>
      </c>
      <c r="E87" s="10">
        <v>0.65214646464646464</v>
      </c>
      <c r="F87" s="10">
        <v>0.8482142857142857</v>
      </c>
      <c r="G87" s="10">
        <v>0.96850393700787396</v>
      </c>
      <c r="H87" s="10">
        <v>0.66740905716406829</v>
      </c>
      <c r="I87" s="10">
        <v>0.57817109144542778</v>
      </c>
      <c r="J87" s="10">
        <v>0.64447236180904521</v>
      </c>
      <c r="K87" s="10">
        <v>0.78688524590163933</v>
      </c>
      <c r="L87" s="10">
        <v>0.94039735099337751</v>
      </c>
      <c r="M87" s="10">
        <v>0.71063829787234045</v>
      </c>
      <c r="N87" s="10">
        <v>0.60997067448680353</v>
      </c>
      <c r="O87" s="10">
        <v>0.65989847715736039</v>
      </c>
      <c r="P87" s="10">
        <v>0.92156862745098034</v>
      </c>
      <c r="Q87" s="10">
        <v>0.9869565217391304</v>
      </c>
      <c r="R87" s="10">
        <v>0</v>
      </c>
      <c r="S87" s="10">
        <v>8.2568807339449546E-2</v>
      </c>
      <c r="T87" s="10">
        <v>0.39175257731958762</v>
      </c>
      <c r="U87" s="10">
        <v>0.73333333333333328</v>
      </c>
      <c r="V87" s="10">
        <v>0.88461538461538458</v>
      </c>
      <c r="W87" s="10">
        <v>0.96202531645569622</v>
      </c>
    </row>
    <row r="88" spans="1:23">
      <c r="A88" s="9" t="s">
        <v>145</v>
      </c>
      <c r="B88" s="9" t="s">
        <v>154</v>
      </c>
      <c r="C88" s="10">
        <v>0.74777975133214925</v>
      </c>
      <c r="D88" s="10">
        <v>0.69426751592356684</v>
      </c>
      <c r="E88" s="10">
        <v>0.73088685015290522</v>
      </c>
      <c r="F88" s="10">
        <v>0.7857142857142857</v>
      </c>
      <c r="G88" s="10">
        <v>0.9538461538461539</v>
      </c>
      <c r="H88" s="10">
        <v>0.73793103448275865</v>
      </c>
      <c r="I88" s="10">
        <v>0.67010309278350511</v>
      </c>
      <c r="J88" s="10">
        <v>0.74172185430463577</v>
      </c>
      <c r="K88" s="10">
        <v>0.7</v>
      </c>
      <c r="L88" s="10">
        <v>0.9375</v>
      </c>
      <c r="M88" s="10">
        <v>0.75824175824175821</v>
      </c>
      <c r="N88" s="10">
        <v>0.73333333333333328</v>
      </c>
      <c r="O88" s="10">
        <v>0.72159090909090906</v>
      </c>
      <c r="P88" s="10">
        <v>1</v>
      </c>
      <c r="Q88" s="10">
        <v>0.96969696969696972</v>
      </c>
      <c r="R88" s="10">
        <v>0</v>
      </c>
      <c r="S88" s="10">
        <v>0.1</v>
      </c>
      <c r="T88" s="10">
        <v>0.4</v>
      </c>
      <c r="U88" s="10">
        <v>0.73333333333333328</v>
      </c>
      <c r="V88" s="10">
        <v>1</v>
      </c>
      <c r="W88" s="10">
        <v>0.95238095238095233</v>
      </c>
    </row>
    <row r="89" spans="1:23">
      <c r="A89" s="9" t="s">
        <v>145</v>
      </c>
      <c r="B89" s="9" t="s">
        <v>155</v>
      </c>
      <c r="C89" s="10">
        <v>0.83347210657785176</v>
      </c>
      <c r="D89" s="10">
        <v>0.74698795180722888</v>
      </c>
      <c r="E89" s="10">
        <v>0.81753889674681757</v>
      </c>
      <c r="F89" s="10">
        <v>0.94444444444444442</v>
      </c>
      <c r="G89" s="10">
        <v>0.97382198952879584</v>
      </c>
      <c r="H89" s="10">
        <v>0.83194675540765395</v>
      </c>
      <c r="I89" s="10">
        <v>0.74399999999999999</v>
      </c>
      <c r="J89" s="10">
        <v>0.8204419889502762</v>
      </c>
      <c r="K89" s="10">
        <v>0.96296296296296291</v>
      </c>
      <c r="L89" s="10">
        <v>0.96551724137931039</v>
      </c>
      <c r="M89" s="10">
        <v>0.83499999999999996</v>
      </c>
      <c r="N89" s="10">
        <v>0.75</v>
      </c>
      <c r="O89" s="10">
        <v>0.8144927536231884</v>
      </c>
      <c r="P89" s="10">
        <v>0.92592592592592593</v>
      </c>
      <c r="Q89" s="10">
        <v>0.98076923076923073</v>
      </c>
      <c r="R89" s="10">
        <v>0</v>
      </c>
      <c r="S89" s="10">
        <v>6.5217391304347824E-2</v>
      </c>
      <c r="T89" s="10">
        <v>0.3125</v>
      </c>
      <c r="U89" s="10">
        <v>0.59523809523809523</v>
      </c>
      <c r="V89" s="10">
        <v>0.81578947368421051</v>
      </c>
      <c r="W89" s="10">
        <v>0.89743589743589747</v>
      </c>
    </row>
    <row r="90" spans="1:23">
      <c r="A90" s="9" t="s">
        <v>145</v>
      </c>
      <c r="B90" s="9" t="s">
        <v>156</v>
      </c>
      <c r="C90" s="10">
        <v>0.79753086419753083</v>
      </c>
      <c r="D90" s="10">
        <v>0.73563218390804597</v>
      </c>
      <c r="E90" s="10">
        <v>0.76923076923076927</v>
      </c>
      <c r="F90" s="10">
        <v>0.80645161290322576</v>
      </c>
      <c r="G90" s="10">
        <v>0.96969696969696972</v>
      </c>
      <c r="H90" s="10">
        <v>0.75879396984924619</v>
      </c>
      <c r="I90" s="10">
        <v>0.76744186046511631</v>
      </c>
      <c r="J90" s="10">
        <v>0.7168141592920354</v>
      </c>
      <c r="K90" s="10">
        <v>0.72222222222222221</v>
      </c>
      <c r="L90" s="10">
        <v>0.96</v>
      </c>
      <c r="M90" s="10">
        <v>0.83495145631067957</v>
      </c>
      <c r="N90" s="10">
        <v>0.70454545454545459</v>
      </c>
      <c r="O90" s="10">
        <v>0.82407407407407407</v>
      </c>
      <c r="P90" s="10">
        <v>0.92307692307692313</v>
      </c>
      <c r="Q90" s="10">
        <v>0.97560975609756095</v>
      </c>
      <c r="R90" s="10">
        <v>0</v>
      </c>
      <c r="S90" s="10">
        <v>0.10526315789473684</v>
      </c>
      <c r="T90" s="10">
        <v>0.44444444444444442</v>
      </c>
      <c r="U90" s="10">
        <v>0.5714285714285714</v>
      </c>
      <c r="V90" s="10">
        <v>1</v>
      </c>
      <c r="W90" s="10">
        <v>1</v>
      </c>
    </row>
    <row r="91" spans="1:23">
      <c r="A91" s="9" t="s">
        <v>145</v>
      </c>
      <c r="B91" s="9" t="s">
        <v>157</v>
      </c>
      <c r="C91" s="10">
        <v>0.8051653828726778</v>
      </c>
      <c r="D91" s="10">
        <v>0.78387650085763294</v>
      </c>
      <c r="E91" s="10">
        <v>0.78301158301158302</v>
      </c>
      <c r="F91" s="10">
        <v>0.88764044943820219</v>
      </c>
      <c r="G91" s="10">
        <v>0.9458333333333333</v>
      </c>
      <c r="H91" s="10">
        <v>0.78322925958965206</v>
      </c>
      <c r="I91" s="10">
        <v>0.76610169491525426</v>
      </c>
      <c r="J91" s="10">
        <v>0.76409495548961426</v>
      </c>
      <c r="K91" s="10">
        <v>0.81578947368421051</v>
      </c>
      <c r="L91" s="10">
        <v>0.92982456140350878</v>
      </c>
      <c r="M91" s="10">
        <v>0.82780847145488035</v>
      </c>
      <c r="N91" s="10">
        <v>0.80208333333333337</v>
      </c>
      <c r="O91" s="10">
        <v>0.80354267310789051</v>
      </c>
      <c r="P91" s="10">
        <v>0.94117647058823528</v>
      </c>
      <c r="Q91" s="10">
        <v>0.96031746031746035</v>
      </c>
      <c r="R91" s="10">
        <v>4.3478260869565216E-2</v>
      </c>
      <c r="S91" s="10">
        <v>0.125</v>
      </c>
      <c r="T91" s="10">
        <v>0.50588235294117645</v>
      </c>
      <c r="U91" s="10">
        <v>0.63414634146341464</v>
      </c>
      <c r="V91" s="10">
        <v>0.91463414634146345</v>
      </c>
      <c r="W91" s="10">
        <v>0.94594594594594594</v>
      </c>
    </row>
    <row r="92" spans="1:23">
      <c r="A92" s="9" t="s">
        <v>145</v>
      </c>
      <c r="B92" s="9" t="s">
        <v>158</v>
      </c>
      <c r="C92" s="10">
        <v>0.71748878923766812</v>
      </c>
      <c r="D92" s="10">
        <v>0.65052950075642968</v>
      </c>
      <c r="E92" s="10">
        <v>0.68251928020565555</v>
      </c>
      <c r="F92" s="10">
        <v>0.81538461538461537</v>
      </c>
      <c r="G92" s="10">
        <v>0.97872340425531912</v>
      </c>
      <c r="H92" s="10">
        <v>0.71342835708927232</v>
      </c>
      <c r="I92" s="10">
        <v>0.65659340659340659</v>
      </c>
      <c r="J92" s="10">
        <v>0.69480519480519476</v>
      </c>
      <c r="K92" s="10">
        <v>0.72580645161290325</v>
      </c>
      <c r="L92" s="10">
        <v>0.96350364963503654</v>
      </c>
      <c r="M92" s="10">
        <v>0.72151898734177211</v>
      </c>
      <c r="N92" s="10">
        <v>0.64309764309764306</v>
      </c>
      <c r="O92" s="10">
        <v>0.67048346055979646</v>
      </c>
      <c r="P92" s="10">
        <v>0.8970588235294118</v>
      </c>
      <c r="Q92" s="10">
        <v>0.98958333333333337</v>
      </c>
      <c r="R92" s="10">
        <v>0</v>
      </c>
      <c r="S92" s="10">
        <v>9.9173553719008267E-2</v>
      </c>
      <c r="T92" s="10">
        <v>0.44761904761904764</v>
      </c>
      <c r="U92" s="10">
        <v>0.7142857142857143</v>
      </c>
      <c r="V92" s="10">
        <v>0.85227272727272729</v>
      </c>
      <c r="W92" s="10">
        <v>0.9135802469135802</v>
      </c>
    </row>
    <row r="93" spans="1:23">
      <c r="A93" s="9" t="s">
        <v>145</v>
      </c>
      <c r="B93" s="9" t="s">
        <v>159</v>
      </c>
      <c r="C93" s="10">
        <v>0.73664882750322735</v>
      </c>
      <c r="D93" s="10">
        <v>0.66060539471515689</v>
      </c>
      <c r="E93" s="10">
        <v>0.70666030969507265</v>
      </c>
      <c r="F93" s="10">
        <v>0.88596741926264644</v>
      </c>
      <c r="G93" s="10">
        <v>0.97114993904916702</v>
      </c>
      <c r="H93" s="10">
        <v>0.70524591016671434</v>
      </c>
      <c r="I93" s="10">
        <v>0.66798254726781636</v>
      </c>
      <c r="J93" s="10">
        <v>0.67750052421891382</v>
      </c>
      <c r="K93" s="10">
        <v>0.77322604242867599</v>
      </c>
      <c r="L93" s="10">
        <v>0.96206037108834119</v>
      </c>
      <c r="M93" s="10">
        <v>0.76585708065218439</v>
      </c>
      <c r="N93" s="10">
        <v>0.65232598810773001</v>
      </c>
      <c r="O93" s="10">
        <v>0.73516150188555496</v>
      </c>
      <c r="P93" s="10">
        <v>0.95825515947467166</v>
      </c>
      <c r="Q93" s="10">
        <v>0.97641585111503293</v>
      </c>
      <c r="R93" s="10">
        <v>0</v>
      </c>
      <c r="S93" s="10">
        <v>0.11317567567567567</v>
      </c>
      <c r="T93" s="10">
        <v>0.33727243692111147</v>
      </c>
      <c r="U93" s="10">
        <v>0.53547831083022124</v>
      </c>
      <c r="V93" s="10">
        <v>0.74395819725669499</v>
      </c>
      <c r="W93" s="10">
        <v>0.89230155564419622</v>
      </c>
    </row>
    <row r="94" spans="1:23">
      <c r="A94" s="9" t="s">
        <v>145</v>
      </c>
      <c r="B94" s="9" t="s">
        <v>160</v>
      </c>
      <c r="C94" s="10">
        <v>0.68660262369589919</v>
      </c>
      <c r="D94" s="10">
        <v>0.6431543116490166</v>
      </c>
      <c r="E94" s="10">
        <v>0.65476603119584054</v>
      </c>
      <c r="F94" s="10">
        <v>0.81216931216931221</v>
      </c>
      <c r="G94" s="10">
        <v>0.96906636670416202</v>
      </c>
      <c r="H94" s="10">
        <v>0.66393700787401577</v>
      </c>
      <c r="I94" s="10">
        <v>0.63556208670095515</v>
      </c>
      <c r="J94" s="10">
        <v>0.63762272089761574</v>
      </c>
      <c r="K94" s="10">
        <v>0.71117166212534055</v>
      </c>
      <c r="L94" s="10">
        <v>0.95081967213114749</v>
      </c>
      <c r="M94" s="10">
        <v>0.70854935447799128</v>
      </c>
      <c r="N94" s="10">
        <v>0.65120810600155887</v>
      </c>
      <c r="O94" s="10">
        <v>0.67152159013022616</v>
      </c>
      <c r="P94" s="10">
        <v>0.90745501285347041</v>
      </c>
      <c r="Q94" s="10">
        <v>0.98183556405353734</v>
      </c>
      <c r="R94" s="10">
        <v>2.976190476190476E-2</v>
      </c>
      <c r="S94" s="10">
        <v>0.1393939393939394</v>
      </c>
      <c r="T94" s="10">
        <v>0.49159663865546216</v>
      </c>
      <c r="U94" s="10">
        <v>0.70967741935483875</v>
      </c>
      <c r="V94" s="10">
        <v>0.8671875</v>
      </c>
      <c r="W94" s="10">
        <v>0.91386861313868617</v>
      </c>
    </row>
    <row r="95" spans="1:23">
      <c r="A95" s="9" t="s">
        <v>161</v>
      </c>
      <c r="B95" s="9" t="s">
        <v>162</v>
      </c>
      <c r="C95" s="10">
        <v>0.59763918579793662</v>
      </c>
      <c r="D95" s="10">
        <v>0.52663519892110588</v>
      </c>
      <c r="E95" s="10">
        <v>0.55142178152913213</v>
      </c>
      <c r="F95" s="10">
        <v>0.76715176715176714</v>
      </c>
      <c r="G95" s="10">
        <v>0.93721602643535729</v>
      </c>
      <c r="H95" s="10">
        <v>0.58142744479495267</v>
      </c>
      <c r="I95" s="10">
        <v>0.53658536585365857</v>
      </c>
      <c r="J95" s="10">
        <v>0.54487400759406279</v>
      </c>
      <c r="K95" s="10">
        <v>0.66509433962264153</v>
      </c>
      <c r="L95" s="10">
        <v>0.91425509110396574</v>
      </c>
      <c r="M95" s="10">
        <v>0.61209776683664496</v>
      </c>
      <c r="N95" s="10">
        <v>0.51650221163661114</v>
      </c>
      <c r="O95" s="10">
        <v>0.55734123888282106</v>
      </c>
      <c r="P95" s="10">
        <v>0.84758364312267653</v>
      </c>
      <c r="Q95" s="10">
        <v>0.95161290322580649</v>
      </c>
      <c r="R95" s="10">
        <v>8.9686098654708519E-3</v>
      </c>
      <c r="S95" s="10">
        <v>0.14964610717896865</v>
      </c>
      <c r="T95" s="10">
        <v>0.48125755743651755</v>
      </c>
      <c r="U95" s="10">
        <v>0.68704156479217604</v>
      </c>
      <c r="V95" s="10">
        <v>0.85997357992073975</v>
      </c>
      <c r="W95" s="10">
        <v>0.88173652694610782</v>
      </c>
    </row>
    <row r="96" spans="1:23">
      <c r="A96" s="9" t="s">
        <v>161</v>
      </c>
      <c r="B96" s="9" t="s">
        <v>163</v>
      </c>
      <c r="C96" s="10">
        <v>0.48935765868491066</v>
      </c>
      <c r="D96" s="10">
        <v>0.41066198008201521</v>
      </c>
      <c r="E96" s="10">
        <v>0.43382090617195862</v>
      </c>
      <c r="F96" s="10">
        <v>0.76328502415458932</v>
      </c>
      <c r="G96" s="10">
        <v>0.91743119266055051</v>
      </c>
      <c r="H96" s="10">
        <v>0.48428908091123329</v>
      </c>
      <c r="I96" s="10">
        <v>0.42594718714121699</v>
      </c>
      <c r="J96" s="10">
        <v>0.43605086013462979</v>
      </c>
      <c r="K96" s="10">
        <v>0.6310679611650486</v>
      </c>
      <c r="L96" s="10">
        <v>0.91063829787234041</v>
      </c>
      <c r="M96" s="10">
        <v>0.49410898379970547</v>
      </c>
      <c r="N96" s="10">
        <v>0.39473684210526316</v>
      </c>
      <c r="O96" s="10">
        <v>0.43178717598908595</v>
      </c>
      <c r="P96" s="10">
        <v>0.89423076923076927</v>
      </c>
      <c r="Q96" s="10">
        <v>0.92258064516129035</v>
      </c>
      <c r="R96" s="10">
        <v>0</v>
      </c>
      <c r="S96" s="10">
        <v>0.15151515151515152</v>
      </c>
      <c r="T96" s="10">
        <v>0.53</v>
      </c>
      <c r="U96" s="10">
        <v>0.80981595092024539</v>
      </c>
      <c r="V96" s="10">
        <v>0.89090909090909087</v>
      </c>
      <c r="W96" s="10">
        <v>0.88961038961038963</v>
      </c>
    </row>
    <row r="97" spans="1:23">
      <c r="A97" s="9" t="s">
        <v>161</v>
      </c>
      <c r="B97" s="9" t="s">
        <v>164</v>
      </c>
      <c r="C97" s="10">
        <v>0.68111455108359131</v>
      </c>
      <c r="D97" s="10">
        <v>0.65934065934065933</v>
      </c>
      <c r="E97" s="10">
        <v>0.60693641618497107</v>
      </c>
      <c r="F97" s="10">
        <v>0.76923076923076927</v>
      </c>
      <c r="G97" s="10">
        <v>0.97826086956521741</v>
      </c>
      <c r="H97" s="10">
        <v>0.67333333333333334</v>
      </c>
      <c r="I97" s="10">
        <v>0.64102564102564108</v>
      </c>
      <c r="J97" s="10">
        <v>0.62068965517241381</v>
      </c>
      <c r="K97" s="10">
        <v>0.5</v>
      </c>
      <c r="L97" s="10">
        <v>1</v>
      </c>
      <c r="M97" s="10">
        <v>0.68786127167630062</v>
      </c>
      <c r="N97" s="10">
        <v>0.67307692307692313</v>
      </c>
      <c r="O97" s="10">
        <v>0.59302325581395354</v>
      </c>
      <c r="P97" s="10">
        <v>0.88888888888888884</v>
      </c>
      <c r="Q97" s="10">
        <v>0.96153846153846156</v>
      </c>
      <c r="R97" s="10">
        <v>0</v>
      </c>
      <c r="S97" s="10">
        <v>9.0909090909090912E-2</v>
      </c>
      <c r="T97" s="10">
        <v>0.45454545454545453</v>
      </c>
      <c r="U97" s="10">
        <v>0.7857142857142857</v>
      </c>
      <c r="V97" s="10">
        <v>0.8571428571428571</v>
      </c>
      <c r="W97" s="10">
        <v>1</v>
      </c>
    </row>
    <row r="98" spans="1:23">
      <c r="A98" s="9" t="s">
        <v>161</v>
      </c>
      <c r="B98" s="9" t="s">
        <v>165</v>
      </c>
      <c r="C98" s="10">
        <v>0.51295336787564771</v>
      </c>
      <c r="D98" s="10">
        <v>0.3783783783783784</v>
      </c>
      <c r="E98" s="10">
        <v>0.44230769230769229</v>
      </c>
      <c r="F98" s="10">
        <v>0.66666666666666663</v>
      </c>
      <c r="G98" s="10">
        <v>0.78378378378378377</v>
      </c>
      <c r="H98" s="10">
        <v>0.45</v>
      </c>
      <c r="I98" s="10">
        <v>0.42105263157894735</v>
      </c>
      <c r="J98" s="10">
        <v>0.4</v>
      </c>
      <c r="K98" s="10">
        <v>0.5</v>
      </c>
      <c r="L98" s="10">
        <v>0.61111111111111116</v>
      </c>
      <c r="M98" s="10">
        <v>0.58064516129032262</v>
      </c>
      <c r="N98" s="10">
        <v>0.33333333333333331</v>
      </c>
      <c r="O98" s="10">
        <v>0.48979591836734693</v>
      </c>
      <c r="P98" s="10">
        <v>0.8571428571428571</v>
      </c>
      <c r="Q98" s="10">
        <v>0.94736842105263153</v>
      </c>
      <c r="R98" s="10">
        <v>0</v>
      </c>
      <c r="S98" s="10">
        <v>0</v>
      </c>
      <c r="T98" s="10">
        <v>0.625</v>
      </c>
      <c r="U98" s="10">
        <v>0.4</v>
      </c>
      <c r="V98" s="10">
        <v>0.5</v>
      </c>
      <c r="W98" s="10">
        <v>1</v>
      </c>
    </row>
    <row r="99" spans="1:23">
      <c r="A99" s="9" t="s">
        <v>161</v>
      </c>
      <c r="B99" s="9" t="s">
        <v>166</v>
      </c>
      <c r="C99" s="10">
        <v>0.38543516873889877</v>
      </c>
      <c r="D99" s="10">
        <v>0.26775956284153007</v>
      </c>
      <c r="E99" s="10">
        <v>0.34385964912280703</v>
      </c>
      <c r="F99" s="10">
        <v>0.33333333333333331</v>
      </c>
      <c r="G99" s="10">
        <v>0.83116883116883122</v>
      </c>
      <c r="H99" s="10">
        <v>0.35888501742160278</v>
      </c>
      <c r="I99" s="10">
        <v>0.25</v>
      </c>
      <c r="J99" s="10">
        <v>0.32142857142857145</v>
      </c>
      <c r="K99" s="10">
        <v>0.25</v>
      </c>
      <c r="L99" s="10">
        <v>0.79487179487179482</v>
      </c>
      <c r="M99" s="10">
        <v>0.41304347826086957</v>
      </c>
      <c r="N99" s="10">
        <v>0.28735632183908044</v>
      </c>
      <c r="O99" s="10">
        <v>0.36551724137931035</v>
      </c>
      <c r="P99" s="10">
        <v>0.5</v>
      </c>
      <c r="Q99" s="10">
        <v>0.86842105263157898</v>
      </c>
      <c r="R99" s="10">
        <v>0</v>
      </c>
      <c r="S99" s="10">
        <v>0.25</v>
      </c>
      <c r="T99" s="10">
        <v>0.61538461538461542</v>
      </c>
      <c r="U99" s="10">
        <v>1</v>
      </c>
      <c r="V99" s="10">
        <v>1</v>
      </c>
      <c r="W99" s="10">
        <v>1</v>
      </c>
    </row>
    <row r="100" spans="1:23">
      <c r="A100" s="9" t="s">
        <v>161</v>
      </c>
      <c r="B100" s="9" t="s">
        <v>167</v>
      </c>
      <c r="C100" s="10">
        <v>0.3108108108108108</v>
      </c>
      <c r="D100" s="10">
        <v>0.25806451612903225</v>
      </c>
      <c r="E100" s="10">
        <v>0.32432432432432434</v>
      </c>
      <c r="F100" s="10">
        <v>0.5</v>
      </c>
      <c r="G100" s="10">
        <v>0.5</v>
      </c>
      <c r="H100" s="10">
        <v>0.35294117647058826</v>
      </c>
      <c r="I100" s="10">
        <v>0.35294117647058826</v>
      </c>
      <c r="J100" s="10">
        <v>0.38461538461538464</v>
      </c>
      <c r="K100" s="10">
        <v>0</v>
      </c>
      <c r="L100" s="10">
        <v>0.5</v>
      </c>
      <c r="M100" s="10">
        <v>0.27500000000000002</v>
      </c>
      <c r="N100" s="10">
        <v>0.14285714285714285</v>
      </c>
      <c r="O100" s="10">
        <v>0.29166666666666669</v>
      </c>
      <c r="P100" s="10">
        <v>1</v>
      </c>
      <c r="Q100" s="10">
        <v>0</v>
      </c>
      <c r="R100" s="10">
        <v>0</v>
      </c>
      <c r="S100" s="10">
        <v>0.3</v>
      </c>
      <c r="T100" s="10">
        <v>0</v>
      </c>
      <c r="U100" s="10">
        <v>1</v>
      </c>
      <c r="V100" s="10">
        <v>1</v>
      </c>
      <c r="W100" s="10">
        <v>1</v>
      </c>
    </row>
    <row r="101" spans="1:23">
      <c r="A101" s="9" t="s">
        <v>161</v>
      </c>
      <c r="B101" s="9" t="s">
        <v>168</v>
      </c>
      <c r="C101" s="10">
        <v>0.48421052631578948</v>
      </c>
      <c r="D101" s="10">
        <v>0.5</v>
      </c>
      <c r="E101" s="10">
        <v>0.37704918032786883</v>
      </c>
      <c r="F101" s="10">
        <v>0.66666666666666663</v>
      </c>
      <c r="G101" s="10">
        <v>1</v>
      </c>
      <c r="H101" s="10">
        <v>0.54166666666666663</v>
      </c>
      <c r="I101" s="10">
        <v>0.5714285714285714</v>
      </c>
      <c r="J101" s="10">
        <v>0.44444444444444442</v>
      </c>
      <c r="K101" s="10">
        <v>0.6</v>
      </c>
      <c r="L101" s="10">
        <v>1</v>
      </c>
      <c r="M101" s="10">
        <v>0.30434782608695654</v>
      </c>
      <c r="N101" s="10">
        <v>0.25</v>
      </c>
      <c r="O101" s="10">
        <v>0.1875</v>
      </c>
      <c r="P101" s="10">
        <v>1</v>
      </c>
      <c r="Q101" s="10">
        <v>1</v>
      </c>
      <c r="R101" s="10">
        <v>0</v>
      </c>
      <c r="S101" s="10">
        <v>0</v>
      </c>
      <c r="T101" s="10">
        <v>0</v>
      </c>
      <c r="U101" s="10">
        <v>0</v>
      </c>
      <c r="V101" s="10">
        <v>1</v>
      </c>
      <c r="W101" s="10">
        <v>0.5</v>
      </c>
    </row>
    <row r="102" spans="1:23">
      <c r="A102" s="9" t="s">
        <v>161</v>
      </c>
      <c r="B102" s="9" t="s">
        <v>169</v>
      </c>
      <c r="C102" s="10">
        <v>0.34796747967479674</v>
      </c>
      <c r="D102" s="10">
        <v>0.32857142857142857</v>
      </c>
      <c r="E102" s="10">
        <v>0.29941860465116277</v>
      </c>
      <c r="F102" s="10">
        <v>0.5625</v>
      </c>
      <c r="G102" s="10">
        <v>0.73333333333333328</v>
      </c>
      <c r="H102" s="10">
        <v>0.34328358208955223</v>
      </c>
      <c r="I102" s="10">
        <v>0.32500000000000001</v>
      </c>
      <c r="J102" s="10">
        <v>0.29891304347826086</v>
      </c>
      <c r="K102" s="10">
        <v>0.625</v>
      </c>
      <c r="L102" s="10">
        <v>0.69565217391304346</v>
      </c>
      <c r="M102" s="10">
        <v>0.35357142857142859</v>
      </c>
      <c r="N102" s="10">
        <v>0.33333333333333331</v>
      </c>
      <c r="O102" s="10">
        <v>0.3</v>
      </c>
      <c r="P102" s="10">
        <v>0.5</v>
      </c>
      <c r="Q102" s="10">
        <v>0.77272727272727271</v>
      </c>
      <c r="R102" s="10">
        <v>0</v>
      </c>
      <c r="S102" s="10">
        <v>0.25925925925925924</v>
      </c>
      <c r="T102" s="10">
        <v>0.66666666666666663</v>
      </c>
      <c r="U102" s="10">
        <v>0.78947368421052633</v>
      </c>
      <c r="V102" s="10">
        <v>0.94444444444444442</v>
      </c>
      <c r="W102" s="10">
        <v>0.95</v>
      </c>
    </row>
    <row r="103" spans="1:23">
      <c r="A103" s="9" t="s">
        <v>161</v>
      </c>
      <c r="B103" s="9" t="s">
        <v>170</v>
      </c>
      <c r="C103" s="10">
        <v>0.51906158357771259</v>
      </c>
      <c r="D103" s="10">
        <v>0.43010752688172044</v>
      </c>
      <c r="E103" s="10">
        <v>0.47761194029850745</v>
      </c>
      <c r="F103" s="10">
        <v>0.9</v>
      </c>
      <c r="G103" s="10">
        <v>0.86486486486486491</v>
      </c>
      <c r="H103" s="10">
        <v>0.5</v>
      </c>
      <c r="I103" s="10">
        <v>0.39583333333333331</v>
      </c>
      <c r="J103" s="10">
        <v>0.50450450450450446</v>
      </c>
      <c r="K103" s="10">
        <v>0.66666666666666663</v>
      </c>
      <c r="L103" s="10">
        <v>0.75</v>
      </c>
      <c r="M103" s="10">
        <v>0.53987730061349692</v>
      </c>
      <c r="N103" s="10">
        <v>0.46666666666666667</v>
      </c>
      <c r="O103" s="10">
        <v>0.44444444444444442</v>
      </c>
      <c r="P103" s="10">
        <v>1</v>
      </c>
      <c r="Q103" s="10">
        <v>0.95238095238095233</v>
      </c>
      <c r="R103" s="10">
        <v>0</v>
      </c>
      <c r="S103" s="10">
        <v>0.125</v>
      </c>
      <c r="T103" s="10">
        <v>0.46153846153846156</v>
      </c>
      <c r="U103" s="10">
        <v>0.66666666666666663</v>
      </c>
      <c r="V103" s="10">
        <v>0.8</v>
      </c>
      <c r="W103" s="10">
        <v>0.92307692307692313</v>
      </c>
    </row>
    <row r="104" spans="1:23">
      <c r="A104" s="9" t="s">
        <v>171</v>
      </c>
      <c r="B104" s="9" t="s">
        <v>172</v>
      </c>
      <c r="C104" s="10">
        <v>0.68483500185391177</v>
      </c>
      <c r="D104" s="10">
        <v>0.6444281524926686</v>
      </c>
      <c r="E104" s="10">
        <v>0.6325551646945955</v>
      </c>
      <c r="F104" s="10">
        <v>0.78636363636363638</v>
      </c>
      <c r="G104" s="10">
        <v>0.97218155197657397</v>
      </c>
      <c r="H104" s="10">
        <v>0.66855631141345429</v>
      </c>
      <c r="I104" s="10">
        <v>0.64399421128798839</v>
      </c>
      <c r="J104" s="10">
        <v>0.62629533678756477</v>
      </c>
      <c r="K104" s="10">
        <v>0.62616822429906538</v>
      </c>
      <c r="L104" s="10">
        <v>0.95394736842105265</v>
      </c>
      <c r="M104" s="10">
        <v>0.70050946142649195</v>
      </c>
      <c r="N104" s="10">
        <v>0.64487369985141163</v>
      </c>
      <c r="O104" s="10">
        <v>0.63866077068856597</v>
      </c>
      <c r="P104" s="10">
        <v>0.93805309734513276</v>
      </c>
      <c r="Q104" s="10">
        <v>0.98680738786279687</v>
      </c>
      <c r="R104" s="10">
        <v>0</v>
      </c>
      <c r="S104" s="10">
        <v>0.13963963963963963</v>
      </c>
      <c r="T104" s="10">
        <v>0.51470588235294112</v>
      </c>
      <c r="U104" s="10">
        <v>0.70430107526881724</v>
      </c>
      <c r="V104" s="10">
        <v>0.87735849056603776</v>
      </c>
      <c r="W104" s="10">
        <v>0.88764044943820219</v>
      </c>
    </row>
    <row r="105" spans="1:23">
      <c r="A105" s="9" t="s">
        <v>171</v>
      </c>
      <c r="B105" s="9" t="s">
        <v>173</v>
      </c>
      <c r="C105" s="10">
        <v>0.66412213740458015</v>
      </c>
      <c r="D105" s="10">
        <v>0.59633027522935778</v>
      </c>
      <c r="E105" s="10">
        <v>0.59133709981167604</v>
      </c>
      <c r="F105" s="10">
        <v>0.92307692307692313</v>
      </c>
      <c r="G105" s="10">
        <v>1</v>
      </c>
      <c r="H105" s="10">
        <v>0.63370786516853927</v>
      </c>
      <c r="I105" s="10">
        <v>0.53191489361702127</v>
      </c>
      <c r="J105" s="10">
        <v>0.56554307116104874</v>
      </c>
      <c r="K105" s="10">
        <v>0.84210526315789469</v>
      </c>
      <c r="L105" s="10">
        <v>1</v>
      </c>
      <c r="M105" s="10">
        <v>0.69279661016949157</v>
      </c>
      <c r="N105" s="10">
        <v>0.64516129032258063</v>
      </c>
      <c r="O105" s="10">
        <v>0.61742424242424243</v>
      </c>
      <c r="P105" s="10">
        <v>1</v>
      </c>
      <c r="Q105" s="10">
        <v>1</v>
      </c>
      <c r="R105" s="10">
        <v>0</v>
      </c>
      <c r="S105" s="10">
        <v>0.1111111111111111</v>
      </c>
      <c r="T105" s="10">
        <v>0.52380952380952384</v>
      </c>
      <c r="U105" s="10">
        <v>0.72727272727272729</v>
      </c>
      <c r="V105" s="10">
        <v>0.75</v>
      </c>
      <c r="W105" s="10">
        <v>0.95652173913043481</v>
      </c>
    </row>
    <row r="106" spans="1:23">
      <c r="A106" s="9" t="s">
        <v>171</v>
      </c>
      <c r="B106" s="9" t="s">
        <v>174</v>
      </c>
      <c r="C106" s="10">
        <v>0.68516597510373445</v>
      </c>
      <c r="D106" s="10">
        <v>0.64</v>
      </c>
      <c r="E106" s="10">
        <v>0.63090128755364805</v>
      </c>
      <c r="F106" s="10">
        <v>0.810126582278481</v>
      </c>
      <c r="G106" s="10">
        <v>0.96525096525096521</v>
      </c>
      <c r="H106" s="10">
        <v>0.65786694825765579</v>
      </c>
      <c r="I106" s="10">
        <v>0.61751152073732718</v>
      </c>
      <c r="J106" s="10">
        <v>0.61658031088082899</v>
      </c>
      <c r="K106" s="10">
        <v>0.69230769230769229</v>
      </c>
      <c r="L106" s="10">
        <v>0.9375</v>
      </c>
      <c r="M106" s="10">
        <v>0.71151885830784911</v>
      </c>
      <c r="N106" s="10">
        <v>0.66346153846153844</v>
      </c>
      <c r="O106" s="10">
        <v>0.6450511945392492</v>
      </c>
      <c r="P106" s="10">
        <v>0.92500000000000004</v>
      </c>
      <c r="Q106" s="10">
        <v>0.98639455782312924</v>
      </c>
      <c r="R106" s="10">
        <v>0</v>
      </c>
      <c r="S106" s="10">
        <v>9.7560975609756101E-2</v>
      </c>
      <c r="T106" s="10">
        <v>0.41666666666666669</v>
      </c>
      <c r="U106" s="10">
        <v>0.6071428571428571</v>
      </c>
      <c r="V106" s="10">
        <v>0.84375</v>
      </c>
      <c r="W106" s="10">
        <v>0.86153846153846159</v>
      </c>
    </row>
    <row r="107" spans="1:23">
      <c r="A107" s="9" t="s">
        <v>171</v>
      </c>
      <c r="B107" s="9" t="s">
        <v>175</v>
      </c>
      <c r="C107" s="10">
        <v>0.69829901521933746</v>
      </c>
      <c r="D107" s="10">
        <v>0.67777777777777781</v>
      </c>
      <c r="E107" s="10">
        <v>0.64749262536873153</v>
      </c>
      <c r="F107" s="10">
        <v>0.8545454545454545</v>
      </c>
      <c r="G107" s="10">
        <v>0.97368421052631582</v>
      </c>
      <c r="H107" s="10">
        <v>0.69696969696969702</v>
      </c>
      <c r="I107" s="10">
        <v>0.71014492753623193</v>
      </c>
      <c r="J107" s="10">
        <v>0.64011799410029502</v>
      </c>
      <c r="K107" s="10">
        <v>0.78125</v>
      </c>
      <c r="L107" s="10">
        <v>0.98076923076923073</v>
      </c>
      <c r="M107" s="10">
        <v>0.69964028776978415</v>
      </c>
      <c r="N107" s="10">
        <v>0.64393939393939392</v>
      </c>
      <c r="O107" s="10">
        <v>0.65486725663716816</v>
      </c>
      <c r="P107" s="10">
        <v>0.95652173913043481</v>
      </c>
      <c r="Q107" s="10">
        <v>0.967741935483871</v>
      </c>
      <c r="R107" s="10">
        <v>0</v>
      </c>
      <c r="S107" s="10">
        <v>9.7560975609756101E-2</v>
      </c>
      <c r="T107" s="10">
        <v>0.41666666666666669</v>
      </c>
      <c r="U107" s="10">
        <v>0.69444444444444442</v>
      </c>
      <c r="V107" s="10">
        <v>0.9</v>
      </c>
      <c r="W107" s="10">
        <v>0.8571428571428571</v>
      </c>
    </row>
    <row r="108" spans="1:23">
      <c r="A108" s="9" t="s">
        <v>171</v>
      </c>
      <c r="B108" s="9" t="s">
        <v>176</v>
      </c>
      <c r="C108" s="10">
        <v>0.72121314522260704</v>
      </c>
      <c r="D108" s="10">
        <v>0.66104078762306606</v>
      </c>
      <c r="E108" s="10">
        <v>0.68922729836435426</v>
      </c>
      <c r="F108" s="10">
        <v>0.84600389863547754</v>
      </c>
      <c r="G108" s="10">
        <v>0.96181556195965423</v>
      </c>
      <c r="H108" s="10">
        <v>0.70539419087136934</v>
      </c>
      <c r="I108" s="10">
        <v>0.66279863481228674</v>
      </c>
      <c r="J108" s="10">
        <v>0.68089951608311983</v>
      </c>
      <c r="K108" s="10">
        <v>0.74485596707818935</v>
      </c>
      <c r="L108" s="10">
        <v>0.95204262877442269</v>
      </c>
      <c r="M108" s="10">
        <v>0.73632909301172977</v>
      </c>
      <c r="N108" s="10">
        <v>0.65917331399564905</v>
      </c>
      <c r="O108" s="10">
        <v>0.69740150880134111</v>
      </c>
      <c r="P108" s="10">
        <v>0.937037037037037</v>
      </c>
      <c r="Q108" s="10">
        <v>0.9684848484848485</v>
      </c>
      <c r="R108" s="10">
        <v>9.2592592592592587E-3</v>
      </c>
      <c r="S108" s="10">
        <v>0.1206896551724138</v>
      </c>
      <c r="T108" s="10">
        <v>0.43191489361702129</v>
      </c>
      <c r="U108" s="10">
        <v>0.62444444444444447</v>
      </c>
      <c r="V108" s="10">
        <v>0.86899563318777295</v>
      </c>
      <c r="W108" s="10">
        <v>0.91836734693877553</v>
      </c>
    </row>
    <row r="109" spans="1:23">
      <c r="A109" s="9" t="s">
        <v>171</v>
      </c>
      <c r="B109" s="9" t="s">
        <v>177</v>
      </c>
      <c r="C109" s="10">
        <v>0.75042858431832538</v>
      </c>
      <c r="D109" s="10">
        <v>0.71544117647058825</v>
      </c>
      <c r="E109" s="10">
        <v>0.72470452579994238</v>
      </c>
      <c r="F109" s="10">
        <v>0.87660668380462725</v>
      </c>
      <c r="G109" s="10">
        <v>0.96718146718146714</v>
      </c>
      <c r="H109" s="10">
        <v>0.73745997865528279</v>
      </c>
      <c r="I109" s="10">
        <v>0.70169252468265164</v>
      </c>
      <c r="J109" s="10">
        <v>0.7224239039374476</v>
      </c>
      <c r="K109" s="10">
        <v>0.81142857142857139</v>
      </c>
      <c r="L109" s="10">
        <v>0.9419642857142857</v>
      </c>
      <c r="M109" s="10">
        <v>0.76377952755905509</v>
      </c>
      <c r="N109" s="10">
        <v>0.7304147465437788</v>
      </c>
      <c r="O109" s="10">
        <v>0.7271373249925529</v>
      </c>
      <c r="P109" s="10">
        <v>0.92990654205607481</v>
      </c>
      <c r="Q109" s="10">
        <v>0.98639455782312924</v>
      </c>
      <c r="R109" s="10">
        <v>1.3698630136986301E-2</v>
      </c>
      <c r="S109" s="10">
        <v>7.900677200902935E-2</v>
      </c>
      <c r="T109" s="10">
        <v>0.38095238095238093</v>
      </c>
      <c r="U109" s="10">
        <v>0.64733178654292345</v>
      </c>
      <c r="V109" s="10">
        <v>0.81655480984340045</v>
      </c>
      <c r="W109" s="10">
        <v>0.92894736842105263</v>
      </c>
    </row>
    <row r="110" spans="1:23">
      <c r="A110" s="9" t="s">
        <v>171</v>
      </c>
      <c r="B110" s="9" t="s">
        <v>178</v>
      </c>
      <c r="C110" s="10">
        <v>0.74193548387096775</v>
      </c>
      <c r="D110" s="10">
        <v>0.64143426294820716</v>
      </c>
      <c r="E110" s="10">
        <v>0.70687022900763363</v>
      </c>
      <c r="F110" s="10">
        <v>0.78260869565217395</v>
      </c>
      <c r="G110" s="10">
        <v>0.97948717948717945</v>
      </c>
      <c r="H110" s="10">
        <v>0.73344947735191635</v>
      </c>
      <c r="I110" s="10">
        <v>0.64566929133858264</v>
      </c>
      <c r="J110" s="10">
        <v>0.71386430678466073</v>
      </c>
      <c r="K110" s="10">
        <v>0.66666666666666663</v>
      </c>
      <c r="L110" s="10">
        <v>0.9642857142857143</v>
      </c>
      <c r="M110" s="10">
        <v>0.75043630017452012</v>
      </c>
      <c r="N110" s="10">
        <v>0.63709677419354838</v>
      </c>
      <c r="O110" s="10">
        <v>0.69936708860759489</v>
      </c>
      <c r="P110" s="10">
        <v>0.90909090909090906</v>
      </c>
      <c r="Q110" s="10">
        <v>0.99099099099099097</v>
      </c>
      <c r="R110" s="10">
        <v>0</v>
      </c>
      <c r="S110" s="10">
        <v>5.5555555555555552E-2</v>
      </c>
      <c r="T110" s="10">
        <v>0.51515151515151514</v>
      </c>
      <c r="U110" s="10">
        <v>0.6470588235294118</v>
      </c>
      <c r="V110" s="10">
        <v>0.84848484848484851</v>
      </c>
      <c r="W110" s="10">
        <v>0.97222222222222221</v>
      </c>
    </row>
    <row r="111" spans="1:23">
      <c r="A111" s="9" t="s">
        <v>171</v>
      </c>
      <c r="B111" s="9" t="s">
        <v>179</v>
      </c>
      <c r="C111" s="10">
        <v>0.72700833202326676</v>
      </c>
      <c r="D111" s="10">
        <v>0.65917375455650062</v>
      </c>
      <c r="E111" s="10">
        <v>0.69225506294471817</v>
      </c>
      <c r="F111" s="10">
        <v>0.89230769230769236</v>
      </c>
      <c r="G111" s="10">
        <v>0.97128589263420728</v>
      </c>
      <c r="H111" s="10">
        <v>0.69978926892527149</v>
      </c>
      <c r="I111" s="10">
        <v>0.65962441314553988</v>
      </c>
      <c r="J111" s="10">
        <v>0.66648122392211406</v>
      </c>
      <c r="K111" s="10">
        <v>0.80590717299578063</v>
      </c>
      <c r="L111" s="10">
        <v>0.95734597156398105</v>
      </c>
      <c r="M111" s="10">
        <v>0.75263238211506178</v>
      </c>
      <c r="N111" s="10">
        <v>0.65869017632241811</v>
      </c>
      <c r="O111" s="10">
        <v>0.71720980339348239</v>
      </c>
      <c r="P111" s="10">
        <v>0.96466431095406358</v>
      </c>
      <c r="Q111" s="10">
        <v>0.98039215686274506</v>
      </c>
      <c r="R111" s="10">
        <v>1.7391304347826087E-2</v>
      </c>
      <c r="S111" s="10">
        <v>0.15090543259557343</v>
      </c>
      <c r="T111" s="10">
        <v>0.50120481927710847</v>
      </c>
      <c r="U111" s="10">
        <v>0.72435897435897434</v>
      </c>
      <c r="V111" s="10">
        <v>0.8398169336384439</v>
      </c>
      <c r="W111" s="10">
        <v>0.93982808022922637</v>
      </c>
    </row>
    <row r="112" spans="1:23">
      <c r="A112" s="9" t="s">
        <v>171</v>
      </c>
      <c r="B112" s="9" t="s">
        <v>180</v>
      </c>
      <c r="C112" s="10">
        <v>0.67850799289520425</v>
      </c>
      <c r="D112" s="10">
        <v>0.59872611464968151</v>
      </c>
      <c r="E112" s="10">
        <v>0.6258278145695364</v>
      </c>
      <c r="F112" s="10">
        <v>0.9285714285714286</v>
      </c>
      <c r="G112" s="10">
        <v>0.96052631578947367</v>
      </c>
      <c r="H112" s="10">
        <v>0.66787003610108309</v>
      </c>
      <c r="I112" s="10">
        <v>0.64634146341463417</v>
      </c>
      <c r="J112" s="10">
        <v>0.60402684563758391</v>
      </c>
      <c r="K112" s="10">
        <v>0.93333333333333335</v>
      </c>
      <c r="L112" s="10">
        <v>0.90322580645161288</v>
      </c>
      <c r="M112" s="10">
        <v>0.68881118881118886</v>
      </c>
      <c r="N112" s="10">
        <v>0.54666666666666663</v>
      </c>
      <c r="O112" s="10">
        <v>0.6470588235294118</v>
      </c>
      <c r="P112" s="10">
        <v>0.92307692307692313</v>
      </c>
      <c r="Q112" s="10">
        <v>1</v>
      </c>
      <c r="R112" s="10">
        <v>0.25</v>
      </c>
      <c r="S112" s="10">
        <v>0.20833333333333334</v>
      </c>
      <c r="T112" s="10">
        <v>0.63157894736842102</v>
      </c>
      <c r="U112" s="10">
        <v>0.86363636363636365</v>
      </c>
      <c r="V112" s="10">
        <v>0.94736842105263153</v>
      </c>
      <c r="W112" s="10">
        <v>1</v>
      </c>
    </row>
    <row r="113" spans="1:23">
      <c r="A113" s="9" t="s">
        <v>171</v>
      </c>
      <c r="B113" s="9" t="s">
        <v>181</v>
      </c>
      <c r="C113" s="10">
        <v>0.72204968944099379</v>
      </c>
      <c r="D113" s="10">
        <v>0.70886075949367089</v>
      </c>
      <c r="E113" s="10">
        <v>0.66577540106951871</v>
      </c>
      <c r="F113" s="10">
        <v>0.82051282051282048</v>
      </c>
      <c r="G113" s="10">
        <v>0.98630136986301364</v>
      </c>
      <c r="H113" s="10">
        <v>0.69393939393939397</v>
      </c>
      <c r="I113" s="10">
        <v>0.68604651162790697</v>
      </c>
      <c r="J113" s="10">
        <v>0.64615384615384619</v>
      </c>
      <c r="K113" s="10">
        <v>0.73684210526315785</v>
      </c>
      <c r="L113" s="10">
        <v>1</v>
      </c>
      <c r="M113" s="10">
        <v>0.75159235668789814</v>
      </c>
      <c r="N113" s="10">
        <v>0.73611111111111116</v>
      </c>
      <c r="O113" s="10">
        <v>0.68715083798882681</v>
      </c>
      <c r="P113" s="10">
        <v>0.9</v>
      </c>
      <c r="Q113" s="10">
        <v>0.97674418604651159</v>
      </c>
      <c r="R113" s="10">
        <v>0</v>
      </c>
      <c r="S113" s="10">
        <v>0.18518518518518517</v>
      </c>
      <c r="T113" s="10">
        <v>0.42857142857142855</v>
      </c>
      <c r="U113" s="10">
        <v>0.61538461538461542</v>
      </c>
      <c r="V113" s="10">
        <v>0.95</v>
      </c>
      <c r="W113" s="10">
        <v>0.92</v>
      </c>
    </row>
    <row r="114" spans="1:23">
      <c r="A114" s="9" t="s">
        <v>171</v>
      </c>
      <c r="B114" s="9" t="s">
        <v>182</v>
      </c>
      <c r="C114" s="10">
        <v>0.61538461538461542</v>
      </c>
      <c r="D114" s="10">
        <v>0.55723542116630664</v>
      </c>
      <c r="E114" s="10">
        <v>0.56729810568295114</v>
      </c>
      <c r="F114" s="10">
        <v>0.76249999999999996</v>
      </c>
      <c r="G114" s="10">
        <v>0.93877551020408168</v>
      </c>
      <c r="H114" s="10">
        <v>0.6104910714285714</v>
      </c>
      <c r="I114" s="10">
        <v>0.56521739130434778</v>
      </c>
      <c r="J114" s="10">
        <v>0.56870229007633588</v>
      </c>
      <c r="K114" s="10">
        <v>0.64444444444444449</v>
      </c>
      <c r="L114" s="10">
        <v>0.92783505154639179</v>
      </c>
      <c r="M114" s="10">
        <v>0.62056737588652477</v>
      </c>
      <c r="N114" s="10">
        <v>0.54935622317596566</v>
      </c>
      <c r="O114" s="10">
        <v>0.56576200417536537</v>
      </c>
      <c r="P114" s="10">
        <v>0.91428571428571426</v>
      </c>
      <c r="Q114" s="10">
        <v>0.9494949494949495</v>
      </c>
      <c r="R114" s="10">
        <v>0</v>
      </c>
      <c r="S114" s="10">
        <v>0.15555555555555556</v>
      </c>
      <c r="T114" s="10">
        <v>0.56521739130434778</v>
      </c>
      <c r="U114" s="10">
        <v>0.82758620689655171</v>
      </c>
      <c r="V114" s="10">
        <v>0.96078431372549022</v>
      </c>
      <c r="W114" s="10">
        <v>0.88888888888888884</v>
      </c>
    </row>
    <row r="115" spans="1:23">
      <c r="A115" s="9" t="s">
        <v>171</v>
      </c>
      <c r="B115" s="9" t="s">
        <v>183</v>
      </c>
      <c r="C115" s="10">
        <v>0.71741828713280931</v>
      </c>
      <c r="D115" s="10">
        <v>0.64906303236797269</v>
      </c>
      <c r="E115" s="10">
        <v>0.67621776504297992</v>
      </c>
      <c r="F115" s="10">
        <v>0.86554621848739499</v>
      </c>
      <c r="G115" s="10">
        <v>0.97142857142857142</v>
      </c>
      <c r="H115" s="10">
        <v>0.71083333333333332</v>
      </c>
      <c r="I115" s="10">
        <v>0.6767676767676768</v>
      </c>
      <c r="J115" s="10">
        <v>0.6722925457102672</v>
      </c>
      <c r="K115" s="10">
        <v>0.75471698113207553</v>
      </c>
      <c r="L115" s="10">
        <v>0.96402877697841727</v>
      </c>
      <c r="M115" s="10">
        <v>0.72391125718981097</v>
      </c>
      <c r="N115" s="10">
        <v>0.62068965517241381</v>
      </c>
      <c r="O115" s="10">
        <v>0.6802919708029197</v>
      </c>
      <c r="P115" s="10">
        <v>0.95454545454545459</v>
      </c>
      <c r="Q115" s="10">
        <v>0.97727272727272729</v>
      </c>
      <c r="R115" s="10">
        <v>0</v>
      </c>
      <c r="S115" s="10">
        <v>0.21428571428571427</v>
      </c>
      <c r="T115" s="10">
        <v>0.44554455445544555</v>
      </c>
      <c r="U115" s="10">
        <v>0.65573770491803274</v>
      </c>
      <c r="V115" s="10">
        <v>0.87058823529411766</v>
      </c>
      <c r="W115" s="10">
        <v>0.89855072463768115</v>
      </c>
    </row>
    <row r="116" spans="1:23">
      <c r="A116" s="9" t="s">
        <v>171</v>
      </c>
      <c r="B116" s="9" t="s">
        <v>184</v>
      </c>
      <c r="C116" s="10">
        <v>0.70021288949100058</v>
      </c>
      <c r="D116" s="10">
        <v>0.5908720456397718</v>
      </c>
      <c r="E116" s="10">
        <v>0.65349650349650346</v>
      </c>
      <c r="F116" s="10">
        <v>0.88405797101449279</v>
      </c>
      <c r="G116" s="10">
        <v>0.97014925373134331</v>
      </c>
      <c r="H116" s="10">
        <v>0.67446471054718482</v>
      </c>
      <c r="I116" s="10">
        <v>0.58360128617363349</v>
      </c>
      <c r="J116" s="10">
        <v>0.63807531380753135</v>
      </c>
      <c r="K116" s="10">
        <v>0.79844961240310075</v>
      </c>
      <c r="L116" s="10">
        <v>0.94955489614243327</v>
      </c>
      <c r="M116" s="10">
        <v>0.7247637051039697</v>
      </c>
      <c r="N116" s="10">
        <v>0.59834710743801656</v>
      </c>
      <c r="O116" s="10">
        <v>0.66900420757363255</v>
      </c>
      <c r="P116" s="10">
        <v>0.95918367346938771</v>
      </c>
      <c r="Q116" s="10">
        <v>0.98501070663811563</v>
      </c>
      <c r="R116" s="10">
        <v>2.5000000000000001E-2</v>
      </c>
      <c r="S116" s="10">
        <v>0.14646464646464646</v>
      </c>
      <c r="T116" s="10">
        <v>0.47435897435897434</v>
      </c>
      <c r="U116" s="10">
        <v>0.67088607594936711</v>
      </c>
      <c r="V116" s="10">
        <v>0.83510638297872342</v>
      </c>
      <c r="W116" s="10">
        <v>0.91139240506329111</v>
      </c>
    </row>
    <row r="117" spans="1:23">
      <c r="A117" s="9" t="s">
        <v>171</v>
      </c>
      <c r="B117" s="9" t="s">
        <v>185</v>
      </c>
      <c r="C117" s="10">
        <v>0.79452054794520544</v>
      </c>
      <c r="D117" s="10">
        <v>0.76</v>
      </c>
      <c r="E117" s="10">
        <v>0.75</v>
      </c>
      <c r="F117" s="10">
        <v>1</v>
      </c>
      <c r="G117" s="10">
        <v>1</v>
      </c>
      <c r="H117" s="10">
        <v>0.86111111111111116</v>
      </c>
      <c r="I117" s="10">
        <v>0.81818181818181823</v>
      </c>
      <c r="J117" s="10">
        <v>0.83333333333333337</v>
      </c>
      <c r="K117" s="10">
        <v>1</v>
      </c>
      <c r="L117" s="10">
        <v>1</v>
      </c>
      <c r="M117" s="10">
        <v>0.72972972972972971</v>
      </c>
      <c r="N117" s="10">
        <v>0.7142857142857143</v>
      </c>
      <c r="O117" s="10">
        <v>0.66666666666666663</v>
      </c>
      <c r="P117" s="10">
        <v>1</v>
      </c>
      <c r="Q117" s="10">
        <v>1</v>
      </c>
      <c r="R117" s="10">
        <v>0</v>
      </c>
      <c r="S117" s="10">
        <v>0</v>
      </c>
      <c r="T117" s="10">
        <v>1</v>
      </c>
      <c r="U117" s="10">
        <v>1</v>
      </c>
      <c r="V117" s="10">
        <v>1</v>
      </c>
      <c r="W117" s="10">
        <v>0</v>
      </c>
    </row>
    <row r="118" spans="1:23">
      <c r="A118" s="9" t="s">
        <v>171</v>
      </c>
      <c r="B118" s="9" t="s">
        <v>186</v>
      </c>
      <c r="C118" s="10">
        <v>0.42352941176470588</v>
      </c>
      <c r="D118" s="10">
        <v>0.41935483870967744</v>
      </c>
      <c r="E118" s="10">
        <v>0.31111111111111112</v>
      </c>
      <c r="F118" s="10">
        <v>1</v>
      </c>
      <c r="G118" s="10">
        <v>1</v>
      </c>
      <c r="H118" s="10">
        <v>0.41176470588235292</v>
      </c>
      <c r="I118" s="10">
        <v>0.45454545454545453</v>
      </c>
      <c r="J118" s="10">
        <v>0.25</v>
      </c>
      <c r="K118" s="10">
        <v>1</v>
      </c>
      <c r="L118" s="10">
        <v>1</v>
      </c>
      <c r="M118" s="10">
        <v>0.44117647058823528</v>
      </c>
      <c r="N118" s="10">
        <v>0.33333333333333331</v>
      </c>
      <c r="O118" s="10">
        <v>0.38095238095238093</v>
      </c>
      <c r="P118" s="10">
        <v>0</v>
      </c>
      <c r="Q118" s="10">
        <v>1</v>
      </c>
      <c r="R118" s="10">
        <v>0</v>
      </c>
      <c r="S118" s="10">
        <v>0.66666666666666663</v>
      </c>
      <c r="T118" s="10">
        <v>0.8</v>
      </c>
      <c r="U118" s="10">
        <v>1</v>
      </c>
      <c r="V118" s="10">
        <v>1</v>
      </c>
      <c r="W118" s="10">
        <v>1</v>
      </c>
    </row>
    <row r="119" spans="1:23">
      <c r="A119" s="9" t="s">
        <v>171</v>
      </c>
      <c r="B119" s="9" t="s">
        <v>187</v>
      </c>
      <c r="C119" s="10">
        <v>0.73333333333333328</v>
      </c>
      <c r="D119" s="10">
        <v>0.8571428571428571</v>
      </c>
      <c r="E119" s="10">
        <v>0.60606060606060608</v>
      </c>
      <c r="F119" s="10">
        <v>1</v>
      </c>
      <c r="G119" s="10">
        <v>1</v>
      </c>
      <c r="H119" s="10">
        <v>0.67647058823529416</v>
      </c>
      <c r="I119" s="10">
        <v>0.72727272727272729</v>
      </c>
      <c r="J119" s="10">
        <v>0.6</v>
      </c>
      <c r="K119" s="10">
        <v>1</v>
      </c>
      <c r="L119" s="10">
        <v>1</v>
      </c>
      <c r="M119" s="10">
        <v>0.80769230769230771</v>
      </c>
      <c r="N119" s="10">
        <v>1</v>
      </c>
      <c r="O119" s="10">
        <v>0.61538461538461542</v>
      </c>
      <c r="P119" s="10">
        <v>1</v>
      </c>
      <c r="Q119" s="10">
        <v>1</v>
      </c>
      <c r="R119" s="10">
        <v>0</v>
      </c>
      <c r="S119" s="10">
        <v>1</v>
      </c>
      <c r="T119" s="10">
        <v>1</v>
      </c>
      <c r="U119" s="10">
        <v>0.5</v>
      </c>
      <c r="V119" s="10">
        <v>1</v>
      </c>
      <c r="W119" s="10">
        <v>1</v>
      </c>
    </row>
    <row r="120" spans="1:23">
      <c r="A120" s="9" t="s">
        <v>171</v>
      </c>
      <c r="B120" s="9" t="s">
        <v>188</v>
      </c>
      <c r="C120" s="10">
        <v>0.70114942528735635</v>
      </c>
      <c r="D120" s="10">
        <v>1</v>
      </c>
      <c r="E120" s="10">
        <v>0.71186440677966101</v>
      </c>
      <c r="F120" s="10">
        <v>1</v>
      </c>
      <c r="G120" s="10">
        <v>1</v>
      </c>
      <c r="H120" s="10">
        <v>0.7142857142857143</v>
      </c>
      <c r="I120" s="10">
        <v>1</v>
      </c>
      <c r="J120" s="10">
        <v>0.7</v>
      </c>
      <c r="K120" s="10">
        <v>1</v>
      </c>
      <c r="L120" s="10">
        <v>1</v>
      </c>
      <c r="M120" s="10">
        <v>0.68888888888888888</v>
      </c>
      <c r="N120" s="10">
        <v>0.53846153846153844</v>
      </c>
      <c r="O120" s="10">
        <v>0.72413793103448276</v>
      </c>
      <c r="P120" s="10">
        <v>1</v>
      </c>
      <c r="Q120" s="10">
        <v>0</v>
      </c>
      <c r="R120" s="10">
        <v>0</v>
      </c>
      <c r="S120" s="10">
        <v>0</v>
      </c>
      <c r="T120" s="10">
        <v>1</v>
      </c>
      <c r="U120" s="10">
        <v>0.5</v>
      </c>
      <c r="V120" s="10">
        <v>0.8</v>
      </c>
      <c r="W120" s="10">
        <v>1</v>
      </c>
    </row>
    <row r="121" spans="1:23">
      <c r="A121" s="9" t="s">
        <v>189</v>
      </c>
      <c r="B121" s="9" t="s">
        <v>190</v>
      </c>
      <c r="C121" s="10">
        <v>0.68921713441654353</v>
      </c>
      <c r="D121" s="10">
        <v>0.60129032258064519</v>
      </c>
      <c r="E121" s="10">
        <v>0.63617245005257628</v>
      </c>
      <c r="F121" s="10">
        <v>0.78977272727272729</v>
      </c>
      <c r="G121" s="10">
        <v>0.97368421052631582</v>
      </c>
      <c r="H121" s="10">
        <v>0.65906288532675705</v>
      </c>
      <c r="I121" s="10">
        <v>0.59193954659949621</v>
      </c>
      <c r="J121" s="10">
        <v>0.61430119176598053</v>
      </c>
      <c r="K121" s="10">
        <v>0.67816091954022983</v>
      </c>
      <c r="L121" s="10">
        <v>0.96744186046511627</v>
      </c>
      <c r="M121" s="10">
        <v>0.71695972773681227</v>
      </c>
      <c r="N121" s="10">
        <v>0.61111111111111116</v>
      </c>
      <c r="O121" s="10">
        <v>0.65679264555669048</v>
      </c>
      <c r="P121" s="10">
        <v>0.898876404494382</v>
      </c>
      <c r="Q121" s="10">
        <v>0.97791798107255523</v>
      </c>
      <c r="R121" s="10">
        <v>0</v>
      </c>
      <c r="S121" s="10">
        <v>0.10067114093959731</v>
      </c>
      <c r="T121" s="10">
        <v>0.36434108527131781</v>
      </c>
      <c r="U121" s="10">
        <v>0.60833333333333328</v>
      </c>
      <c r="V121" s="10">
        <v>0.7946428571428571</v>
      </c>
      <c r="W121" s="10">
        <v>0.90517241379310343</v>
      </c>
    </row>
    <row r="122" spans="1:23">
      <c r="A122" s="9" t="s">
        <v>189</v>
      </c>
      <c r="B122" s="9" t="s">
        <v>191</v>
      </c>
      <c r="C122" s="10">
        <v>0.67802455511104975</v>
      </c>
      <c r="D122" s="10">
        <v>0.60211049037864683</v>
      </c>
      <c r="E122" s="10">
        <v>0.61742698527636974</v>
      </c>
      <c r="F122" s="10">
        <v>0.78846153846153844</v>
      </c>
      <c r="G122" s="10">
        <v>0.9725906277630415</v>
      </c>
      <c r="H122" s="10">
        <v>0.65137614678899081</v>
      </c>
      <c r="I122" s="10">
        <v>0.61405672009864365</v>
      </c>
      <c r="J122" s="10">
        <v>0.60416666666666663</v>
      </c>
      <c r="K122" s="10">
        <v>0.61403508771929827</v>
      </c>
      <c r="L122" s="10">
        <v>0.95475113122171951</v>
      </c>
      <c r="M122" s="10">
        <v>0.70273863334219622</v>
      </c>
      <c r="N122" s="10">
        <v>0.59</v>
      </c>
      <c r="O122" s="10">
        <v>0.63059163059163059</v>
      </c>
      <c r="P122" s="10">
        <v>0.94300518134715028</v>
      </c>
      <c r="Q122" s="10">
        <v>0.98403483309143691</v>
      </c>
      <c r="R122" s="10">
        <v>7.1428571428571425E-2</v>
      </c>
      <c r="S122" s="10">
        <v>0.12080536912751678</v>
      </c>
      <c r="T122" s="10">
        <v>0.37190082644628097</v>
      </c>
      <c r="U122" s="10">
        <v>0.63043478260869568</v>
      </c>
      <c r="V122" s="10">
        <v>0.84978540772532185</v>
      </c>
      <c r="W122" s="10">
        <v>0.89958158995815896</v>
      </c>
    </row>
    <row r="123" spans="1:23">
      <c r="A123" s="9" t="s">
        <v>189</v>
      </c>
      <c r="B123" s="9" t="s">
        <v>192</v>
      </c>
      <c r="C123" s="10">
        <v>0.71414858898061051</v>
      </c>
      <c r="D123" s="10">
        <v>0.61615154536390826</v>
      </c>
      <c r="E123" s="10">
        <v>0.65639810426540279</v>
      </c>
      <c r="F123" s="10">
        <v>0.8302583025830258</v>
      </c>
      <c r="G123" s="10">
        <v>0.95616717635066262</v>
      </c>
      <c r="H123" s="10">
        <v>0.69279999999999997</v>
      </c>
      <c r="I123" s="10">
        <v>0.64047151277013747</v>
      </c>
      <c r="J123" s="10">
        <v>0.6402439024390244</v>
      </c>
      <c r="K123" s="10">
        <v>0.72649572649572647</v>
      </c>
      <c r="L123" s="10">
        <v>0.94472361809045224</v>
      </c>
      <c r="M123" s="10">
        <v>0.73385012919896642</v>
      </c>
      <c r="N123" s="10">
        <v>0.59109311740890691</v>
      </c>
      <c r="O123" s="10">
        <v>0.67253044654939109</v>
      </c>
      <c r="P123" s="10">
        <v>0.90909090909090906</v>
      </c>
      <c r="Q123" s="10">
        <v>0.96397941680960553</v>
      </c>
      <c r="R123" s="10">
        <v>0</v>
      </c>
      <c r="S123" s="10">
        <v>7.909604519774012E-2</v>
      </c>
      <c r="T123" s="10">
        <v>0.29714285714285715</v>
      </c>
      <c r="U123" s="10">
        <v>0.56896551724137934</v>
      </c>
      <c r="V123" s="10">
        <v>0.79894179894179895</v>
      </c>
      <c r="W123" s="10">
        <v>0.90849673202614378</v>
      </c>
    </row>
    <row r="124" spans="1:23">
      <c r="A124" s="9" t="s">
        <v>189</v>
      </c>
      <c r="B124" s="9" t="s">
        <v>193</v>
      </c>
      <c r="C124" s="10">
        <v>0.44466800804828976</v>
      </c>
      <c r="D124" s="10">
        <v>0.23239436619718309</v>
      </c>
      <c r="E124" s="10">
        <v>0.43571428571428572</v>
      </c>
      <c r="F124" s="10">
        <v>0.68181818181818177</v>
      </c>
      <c r="G124" s="10">
        <v>0.96226415094339623</v>
      </c>
      <c r="H124" s="10">
        <v>0.43190661478599224</v>
      </c>
      <c r="I124" s="10">
        <v>0.23880597014925373</v>
      </c>
      <c r="J124" s="10">
        <v>0.4041095890410959</v>
      </c>
      <c r="K124" s="10">
        <v>0.58823529411764708</v>
      </c>
      <c r="L124" s="10">
        <v>0.96296296296296291</v>
      </c>
      <c r="M124" s="10">
        <v>0.45833333333333331</v>
      </c>
      <c r="N124" s="10">
        <v>0.22666666666666666</v>
      </c>
      <c r="O124" s="10">
        <v>0.47014925373134331</v>
      </c>
      <c r="P124" s="10">
        <v>1</v>
      </c>
      <c r="Q124" s="10">
        <v>0.96153846153846156</v>
      </c>
      <c r="R124" s="10">
        <v>0</v>
      </c>
      <c r="S124" s="10">
        <v>8.3333333333333329E-2</v>
      </c>
      <c r="T124" s="10">
        <v>0.66666666666666663</v>
      </c>
      <c r="U124" s="10">
        <v>0.85</v>
      </c>
      <c r="V124" s="10">
        <v>0.75</v>
      </c>
      <c r="W124" s="10">
        <v>1</v>
      </c>
    </row>
    <row r="125" spans="1:23">
      <c r="A125" s="9" t="s">
        <v>189</v>
      </c>
      <c r="B125" s="9" t="s">
        <v>194</v>
      </c>
      <c r="C125" s="10">
        <v>0.65564516129032258</v>
      </c>
      <c r="D125" s="10">
        <v>0.5811320754716981</v>
      </c>
      <c r="E125" s="10">
        <v>0.59289617486338797</v>
      </c>
      <c r="F125" s="10">
        <v>0.86363636363636365</v>
      </c>
      <c r="G125" s="10">
        <v>0.93969849246231152</v>
      </c>
      <c r="H125" s="10">
        <v>0.65658093797276851</v>
      </c>
      <c r="I125" s="10">
        <v>0.6</v>
      </c>
      <c r="J125" s="10">
        <v>0.60804020100502509</v>
      </c>
      <c r="K125" s="10">
        <v>0.84210526315789469</v>
      </c>
      <c r="L125" s="10">
        <v>0.91489361702127658</v>
      </c>
      <c r="M125" s="10">
        <v>0.65457685664939547</v>
      </c>
      <c r="N125" s="10">
        <v>0.55652173913043479</v>
      </c>
      <c r="O125" s="10">
        <v>0.57485029940119758</v>
      </c>
      <c r="P125" s="10">
        <v>0.88</v>
      </c>
      <c r="Q125" s="10">
        <v>0.96190476190476193</v>
      </c>
      <c r="R125" s="10">
        <v>0</v>
      </c>
      <c r="S125" s="10">
        <v>8.771929824561403E-2</v>
      </c>
      <c r="T125" s="10">
        <v>0.43333333333333335</v>
      </c>
      <c r="U125" s="10">
        <v>0.7142857142857143</v>
      </c>
      <c r="V125" s="10">
        <v>0.85106382978723405</v>
      </c>
      <c r="W125" s="10">
        <v>0.95348837209302328</v>
      </c>
    </row>
    <row r="126" spans="1:23">
      <c r="A126" s="9" t="s">
        <v>189</v>
      </c>
      <c r="B126" s="9" t="s">
        <v>195</v>
      </c>
      <c r="C126" s="10">
        <v>0.76626826029216466</v>
      </c>
      <c r="D126" s="10">
        <v>0.75</v>
      </c>
      <c r="E126" s="10">
        <v>0.7451820128479657</v>
      </c>
      <c r="F126" s="10">
        <v>0.72727272727272729</v>
      </c>
      <c r="G126" s="10">
        <v>0.95890410958904104</v>
      </c>
      <c r="H126" s="10">
        <v>0.76410256410256405</v>
      </c>
      <c r="I126" s="10">
        <v>0.79166666666666663</v>
      </c>
      <c r="J126" s="10">
        <v>0.73191489361702122</v>
      </c>
      <c r="K126" s="10">
        <v>0.69230769230769229</v>
      </c>
      <c r="L126" s="10">
        <v>0.96969696969696972</v>
      </c>
      <c r="M126" s="10">
        <v>0.76859504132231404</v>
      </c>
      <c r="N126" s="10">
        <v>0.70238095238095233</v>
      </c>
      <c r="O126" s="10">
        <v>0.75862068965517238</v>
      </c>
      <c r="P126" s="10">
        <v>0.8571428571428571</v>
      </c>
      <c r="Q126" s="10">
        <v>0.95</v>
      </c>
      <c r="R126" s="10">
        <v>0</v>
      </c>
      <c r="S126" s="10">
        <v>0.23529411764705882</v>
      </c>
      <c r="T126" s="10">
        <v>0.38461538461538464</v>
      </c>
      <c r="U126" s="10">
        <v>0.74193548387096775</v>
      </c>
      <c r="V126" s="10">
        <v>0.79487179487179482</v>
      </c>
      <c r="W126" s="10">
        <v>0.92</v>
      </c>
    </row>
    <row r="127" spans="1:23">
      <c r="A127" s="9" t="s">
        <v>189</v>
      </c>
      <c r="B127" s="9" t="s">
        <v>196</v>
      </c>
      <c r="C127" s="10">
        <v>0.74812967581047385</v>
      </c>
      <c r="D127" s="10">
        <v>0.67912621359223302</v>
      </c>
      <c r="E127" s="10">
        <v>0.69592937714565961</v>
      </c>
      <c r="F127" s="10">
        <v>0.86876155268022182</v>
      </c>
      <c r="G127" s="10">
        <v>0.98009367681498827</v>
      </c>
      <c r="H127" s="10">
        <v>0.72200158856235108</v>
      </c>
      <c r="I127" s="10">
        <v>0.6860782529572339</v>
      </c>
      <c r="J127" s="10">
        <v>0.67777044854881263</v>
      </c>
      <c r="K127" s="10">
        <v>0.77327935222672062</v>
      </c>
      <c r="L127" s="10">
        <v>0.96656534954407292</v>
      </c>
      <c r="M127" s="10">
        <v>0.77254174397031539</v>
      </c>
      <c r="N127" s="10">
        <v>0.67117585848074923</v>
      </c>
      <c r="O127" s="10">
        <v>0.71377633711507293</v>
      </c>
      <c r="P127" s="10">
        <v>0.94897959183673475</v>
      </c>
      <c r="Q127" s="10">
        <v>0.98857142857142855</v>
      </c>
      <c r="R127" s="10">
        <v>0</v>
      </c>
      <c r="S127" s="10">
        <v>0.10852713178294573</v>
      </c>
      <c r="T127" s="10">
        <v>0.36119402985074628</v>
      </c>
      <c r="U127" s="10">
        <v>0.55586592178770955</v>
      </c>
      <c r="V127" s="10">
        <v>0.78701298701298705</v>
      </c>
      <c r="W127" s="10">
        <v>0.89625360230547546</v>
      </c>
    </row>
    <row r="128" spans="1:23">
      <c r="A128" s="9" t="s">
        <v>189</v>
      </c>
      <c r="B128" s="9" t="s">
        <v>197</v>
      </c>
      <c r="C128" s="10">
        <v>0.70916666666666661</v>
      </c>
      <c r="D128" s="10">
        <v>0.618508655126498</v>
      </c>
      <c r="E128" s="10">
        <v>0.6560463432295438</v>
      </c>
      <c r="F128" s="10">
        <v>0.82750000000000001</v>
      </c>
      <c r="G128" s="10">
        <v>0.97662337662337662</v>
      </c>
      <c r="H128" s="10">
        <v>0.68306636155606404</v>
      </c>
      <c r="I128" s="10">
        <v>0.60947503201024322</v>
      </c>
      <c r="J128" s="10">
        <v>0.64354995150339478</v>
      </c>
      <c r="K128" s="10">
        <v>0.71578947368421053</v>
      </c>
      <c r="L128" s="10">
        <v>0.96976241900647953</v>
      </c>
      <c r="M128" s="10">
        <v>0.73380129589632825</v>
      </c>
      <c r="N128" s="10">
        <v>0.62829403606102641</v>
      </c>
      <c r="O128" s="10">
        <v>0.66842864007688607</v>
      </c>
      <c r="P128" s="10">
        <v>0.9285714285714286</v>
      </c>
      <c r="Q128" s="10">
        <v>0.98121387283236994</v>
      </c>
      <c r="R128" s="10">
        <v>1.8181818181818181E-2</v>
      </c>
      <c r="S128" s="10">
        <v>7.6923076923076927E-2</v>
      </c>
      <c r="T128" s="10">
        <v>0.29487179487179488</v>
      </c>
      <c r="U128" s="10">
        <v>0.62886597938144329</v>
      </c>
      <c r="V128" s="10">
        <v>0.82399999999999995</v>
      </c>
      <c r="W128" s="10">
        <v>0.89140271493212675</v>
      </c>
    </row>
    <row r="129" spans="1:23">
      <c r="A129" s="9" t="s">
        <v>189</v>
      </c>
      <c r="B129" s="9" t="s">
        <v>198</v>
      </c>
      <c r="C129" s="10">
        <v>0.76011681268251985</v>
      </c>
      <c r="D129" s="10">
        <v>0.70642201834862384</v>
      </c>
      <c r="E129" s="10">
        <v>0.70772594752186591</v>
      </c>
      <c r="F129" s="10">
        <v>0.89655172413793105</v>
      </c>
      <c r="G129" s="10">
        <v>0.99450549450549453</v>
      </c>
      <c r="H129" s="10">
        <v>0.72735116479723905</v>
      </c>
      <c r="I129" s="10">
        <v>0.67669172932330823</v>
      </c>
      <c r="J129" s="10">
        <v>0.67836257309941517</v>
      </c>
      <c r="K129" s="10">
        <v>0.83870967741935487</v>
      </c>
      <c r="L129" s="10">
        <v>1</v>
      </c>
      <c r="M129" s="10">
        <v>0.79079159935379639</v>
      </c>
      <c r="N129" s="10">
        <v>0.73476702508960579</v>
      </c>
      <c r="O129" s="10">
        <v>0.73691860465116277</v>
      </c>
      <c r="P129" s="10">
        <v>0.96296296296296291</v>
      </c>
      <c r="Q129" s="10">
        <v>0.99078341013824889</v>
      </c>
      <c r="R129" s="10">
        <v>0</v>
      </c>
      <c r="S129" s="10">
        <v>9.8039215686274508E-2</v>
      </c>
      <c r="T129" s="10">
        <v>0.46511627906976744</v>
      </c>
      <c r="U129" s="10">
        <v>0.75903614457831325</v>
      </c>
      <c r="V129" s="10">
        <v>0.88888888888888884</v>
      </c>
      <c r="W129" s="10">
        <v>0.95833333333333337</v>
      </c>
    </row>
    <row r="130" spans="1:23">
      <c r="A130" s="9" t="s">
        <v>189</v>
      </c>
      <c r="B130" s="9" t="s">
        <v>199</v>
      </c>
      <c r="C130" s="10">
        <v>0.74542190305206468</v>
      </c>
      <c r="D130" s="10">
        <v>0.64516129032258063</v>
      </c>
      <c r="E130" s="10">
        <v>0.7047855811062772</v>
      </c>
      <c r="F130" s="10">
        <v>0.87804878048780488</v>
      </c>
      <c r="G130" s="10">
        <v>0.97844827586206895</v>
      </c>
      <c r="H130" s="10">
        <v>0.72734026745913816</v>
      </c>
      <c r="I130" s="10">
        <v>0.68831168831168832</v>
      </c>
      <c r="J130" s="10">
        <v>0.68130489335006272</v>
      </c>
      <c r="K130" s="10">
        <v>0.77966101694915257</v>
      </c>
      <c r="L130" s="10">
        <v>0.97802197802197799</v>
      </c>
      <c r="M130" s="10">
        <v>0.76233495482974289</v>
      </c>
      <c r="N130" s="10">
        <v>0.59786476868327398</v>
      </c>
      <c r="O130" s="10">
        <v>0.72783251231527091</v>
      </c>
      <c r="P130" s="10">
        <v>0.96875</v>
      </c>
      <c r="Q130" s="10">
        <v>0.97872340425531912</v>
      </c>
      <c r="R130" s="10">
        <v>0</v>
      </c>
      <c r="S130" s="10">
        <v>0.10576923076923077</v>
      </c>
      <c r="T130" s="10">
        <v>0.34693877551020408</v>
      </c>
      <c r="U130" s="10">
        <v>0.56999999999999995</v>
      </c>
      <c r="V130" s="10">
        <v>0.76851851851851849</v>
      </c>
      <c r="W130" s="10">
        <v>0.94318181818181823</v>
      </c>
    </row>
    <row r="131" spans="1:23">
      <c r="A131" s="9" t="s">
        <v>189</v>
      </c>
      <c r="B131" s="9" t="s">
        <v>200</v>
      </c>
      <c r="C131" s="10">
        <v>0.76282828282828286</v>
      </c>
      <c r="D131" s="10">
        <v>0.71283095723014256</v>
      </c>
      <c r="E131" s="10">
        <v>0.70621468926553677</v>
      </c>
      <c r="F131" s="10">
        <v>0.86538461538461542</v>
      </c>
      <c r="G131" s="10">
        <v>0.97815533980582525</v>
      </c>
      <c r="H131" s="10">
        <v>0.73920552677029361</v>
      </c>
      <c r="I131" s="10">
        <v>0.7068965517241379</v>
      </c>
      <c r="J131" s="10">
        <v>0.68041237113402064</v>
      </c>
      <c r="K131" s="10">
        <v>0.83561643835616439</v>
      </c>
      <c r="L131" s="10">
        <v>0.97126436781609193</v>
      </c>
      <c r="M131" s="10">
        <v>0.78359908883826879</v>
      </c>
      <c r="N131" s="10">
        <v>0.71814671814671815</v>
      </c>
      <c r="O131" s="10">
        <v>0.7299864314789688</v>
      </c>
      <c r="P131" s="10">
        <v>0.89156626506024095</v>
      </c>
      <c r="Q131" s="10">
        <v>0.98319327731092432</v>
      </c>
      <c r="R131" s="10">
        <v>0</v>
      </c>
      <c r="S131" s="10">
        <v>6.25E-2</v>
      </c>
      <c r="T131" s="10">
        <v>0.40625</v>
      </c>
      <c r="U131" s="10">
        <v>0.6071428571428571</v>
      </c>
      <c r="V131" s="10">
        <v>0.77333333333333332</v>
      </c>
      <c r="W131" s="10">
        <v>0.91397849462365588</v>
      </c>
    </row>
    <row r="132" spans="1:23">
      <c r="A132" s="9" t="s">
        <v>189</v>
      </c>
      <c r="B132" s="9" t="s">
        <v>201</v>
      </c>
      <c r="C132" s="10">
        <v>0.76491133799032773</v>
      </c>
      <c r="D132" s="10">
        <v>0.69032258064516128</v>
      </c>
      <c r="E132" s="10">
        <v>0.69640354974311069</v>
      </c>
      <c r="F132" s="10">
        <v>0.90706319702602234</v>
      </c>
      <c r="G132" s="10">
        <v>0.98843930635838151</v>
      </c>
      <c r="H132" s="10">
        <v>0.74771689497716898</v>
      </c>
      <c r="I132" s="10">
        <v>0.7197231833910035</v>
      </c>
      <c r="J132" s="10">
        <v>0.68216318785578745</v>
      </c>
      <c r="K132" s="10">
        <v>0.83471074380165289</v>
      </c>
      <c r="L132" s="10">
        <v>0.97916666666666663</v>
      </c>
      <c r="M132" s="10">
        <v>0.78020304568527921</v>
      </c>
      <c r="N132" s="10">
        <v>0.66465256797583083</v>
      </c>
      <c r="O132" s="10">
        <v>0.7102115915363385</v>
      </c>
      <c r="P132" s="10">
        <v>0.96621621621621623</v>
      </c>
      <c r="Q132" s="10">
        <v>0.99504950495049505</v>
      </c>
      <c r="R132" s="10">
        <v>0</v>
      </c>
      <c r="S132" s="10">
        <v>3.6496350364963501E-2</v>
      </c>
      <c r="T132" s="10">
        <v>0.16</v>
      </c>
      <c r="U132" s="10">
        <v>0.51639344262295084</v>
      </c>
      <c r="V132" s="10">
        <v>0.65873015873015872</v>
      </c>
      <c r="W132" s="10">
        <v>0.86363636363636365</v>
      </c>
    </row>
    <row r="133" spans="1:23">
      <c r="A133" s="9" t="s">
        <v>189</v>
      </c>
      <c r="B133" s="9" t="s">
        <v>202</v>
      </c>
      <c r="C133" s="10">
        <v>0.64419134396355349</v>
      </c>
      <c r="D133" s="10">
        <v>0.54166666666666663</v>
      </c>
      <c r="E133" s="10">
        <v>0.59459459459459463</v>
      </c>
      <c r="F133" s="10">
        <v>0.79710144927536231</v>
      </c>
      <c r="G133" s="10">
        <v>0.96302250803858525</v>
      </c>
      <c r="H133" s="10">
        <v>0.62482435597189701</v>
      </c>
      <c r="I133" s="10">
        <v>0.54269449715370022</v>
      </c>
      <c r="J133" s="10">
        <v>0.58092948717948723</v>
      </c>
      <c r="K133" s="10">
        <v>0.76237623762376239</v>
      </c>
      <c r="L133" s="10">
        <v>0.9498069498069498</v>
      </c>
      <c r="M133" s="10">
        <v>0.66252771618625272</v>
      </c>
      <c r="N133" s="10">
        <v>0.54054054054054057</v>
      </c>
      <c r="O133" s="10">
        <v>0.60766283524904219</v>
      </c>
      <c r="P133" s="10">
        <v>0.83018867924528306</v>
      </c>
      <c r="Q133" s="10">
        <v>0.97245179063360887</v>
      </c>
      <c r="R133" s="10">
        <v>0</v>
      </c>
      <c r="S133" s="10">
        <v>0.16756756756756758</v>
      </c>
      <c r="T133" s="10">
        <v>0.38607594936708861</v>
      </c>
      <c r="U133" s="10">
        <v>0.6742424242424242</v>
      </c>
      <c r="V133" s="10">
        <v>0.81208053691275173</v>
      </c>
      <c r="W133" s="10">
        <v>0.88513513513513509</v>
      </c>
    </row>
    <row r="134" spans="1:23">
      <c r="A134" s="9" t="s">
        <v>189</v>
      </c>
      <c r="B134" s="9" t="s">
        <v>203</v>
      </c>
      <c r="C134" s="10">
        <v>0.72219584006078452</v>
      </c>
      <c r="D134" s="10">
        <v>0.62505553087516663</v>
      </c>
      <c r="E134" s="10">
        <v>0.67144977733795153</v>
      </c>
      <c r="F134" s="10">
        <v>0.87709497206703912</v>
      </c>
      <c r="G134" s="10">
        <v>0.98629320619785454</v>
      </c>
      <c r="H134" s="10">
        <v>0.69457936662133279</v>
      </c>
      <c r="I134" s="10">
        <v>0.6161702127659574</v>
      </c>
      <c r="J134" s="10">
        <v>0.65484400656814445</v>
      </c>
      <c r="K134" s="10">
        <v>0.78048780487804881</v>
      </c>
      <c r="L134" s="10">
        <v>0.97650513950073425</v>
      </c>
      <c r="M134" s="10">
        <v>0.74860646599777037</v>
      </c>
      <c r="N134" s="10">
        <v>0.63475836431226762</v>
      </c>
      <c r="O134" s="10">
        <v>0.68820410868124582</v>
      </c>
      <c r="P134" s="10">
        <v>0.95876288659793818</v>
      </c>
      <c r="Q134" s="10">
        <v>0.99297893681043126</v>
      </c>
      <c r="R134" s="10">
        <v>0</v>
      </c>
      <c r="S134" s="10">
        <v>0.12165450121654502</v>
      </c>
      <c r="T134" s="10">
        <v>0.34722222222222221</v>
      </c>
      <c r="U134" s="10">
        <v>0.62222222222222223</v>
      </c>
      <c r="V134" s="10">
        <v>0.81967213114754101</v>
      </c>
      <c r="W134" s="10">
        <v>0.90666666666666662</v>
      </c>
    </row>
    <row r="135" spans="1:23">
      <c r="A135" s="9" t="s">
        <v>189</v>
      </c>
      <c r="B135" s="9" t="s">
        <v>204</v>
      </c>
      <c r="C135" s="10">
        <v>0.76994633273703039</v>
      </c>
      <c r="D135" s="10">
        <v>0.6741573033707865</v>
      </c>
      <c r="E135" s="10">
        <v>0.73212121212121217</v>
      </c>
      <c r="F135" s="10">
        <v>0.87313432835820892</v>
      </c>
      <c r="G135" s="10">
        <v>0.97903563941299787</v>
      </c>
      <c r="H135" s="10">
        <v>0.75332348596750365</v>
      </c>
      <c r="I135" s="10">
        <v>0.68498168498168499</v>
      </c>
      <c r="J135" s="10">
        <v>0.72101449275362317</v>
      </c>
      <c r="K135" s="10">
        <v>0.80952380952380953</v>
      </c>
      <c r="L135" s="10">
        <v>0.97368421052631582</v>
      </c>
      <c r="M135" s="10">
        <v>0.7855655794587092</v>
      </c>
      <c r="N135" s="10">
        <v>0.66283524904214564</v>
      </c>
      <c r="O135" s="10">
        <v>0.74330900243309006</v>
      </c>
      <c r="P135" s="10">
        <v>0.92957746478873238</v>
      </c>
      <c r="Q135" s="10">
        <v>0.98257839721254359</v>
      </c>
      <c r="R135" s="10">
        <v>0</v>
      </c>
      <c r="S135" s="10">
        <v>4.6728971962616821E-2</v>
      </c>
      <c r="T135" s="10">
        <v>0.28037383177570091</v>
      </c>
      <c r="U135" s="10">
        <v>0.6470588235294118</v>
      </c>
      <c r="V135" s="10">
        <v>0.89</v>
      </c>
      <c r="W135" s="10">
        <v>0.86746987951807231</v>
      </c>
    </row>
    <row r="136" spans="1:23">
      <c r="A136" s="9" t="s">
        <v>189</v>
      </c>
      <c r="B136" s="9" t="s">
        <v>205</v>
      </c>
      <c r="C136" s="10">
        <v>0.74803295038971596</v>
      </c>
      <c r="D136" s="10">
        <v>0.67006369426751589</v>
      </c>
      <c r="E136" s="10">
        <v>0.71673418510439391</v>
      </c>
      <c r="F136" s="10">
        <v>0.89028213166144199</v>
      </c>
      <c r="G136" s="10">
        <v>0.98155619596541788</v>
      </c>
      <c r="H136" s="10">
        <v>0.73353543008715427</v>
      </c>
      <c r="I136" s="10">
        <v>0.67348837209302326</v>
      </c>
      <c r="J136" s="10">
        <v>0.71023151605675883</v>
      </c>
      <c r="K136" s="10">
        <v>0.82711864406779656</v>
      </c>
      <c r="L136" s="10">
        <v>0.97548291233283801</v>
      </c>
      <c r="M136" s="10">
        <v>0.76181896800230609</v>
      </c>
      <c r="N136" s="10">
        <v>0.66644844517184942</v>
      </c>
      <c r="O136" s="10">
        <v>0.72325552365497436</v>
      </c>
      <c r="P136" s="10">
        <v>0.94460641399416911</v>
      </c>
      <c r="Q136" s="10">
        <v>0.98540489642184559</v>
      </c>
      <c r="R136" s="10">
        <v>1.7937219730941704E-2</v>
      </c>
      <c r="S136" s="10">
        <v>0.11996251171508904</v>
      </c>
      <c r="T136" s="10">
        <v>0.38502673796791442</v>
      </c>
      <c r="U136" s="10">
        <v>0.60748663101604283</v>
      </c>
      <c r="V136" s="10">
        <v>0.83075435203094783</v>
      </c>
      <c r="W136" s="10">
        <v>0.91093573844419395</v>
      </c>
    </row>
    <row r="137" spans="1:23">
      <c r="A137" s="9" t="s">
        <v>189</v>
      </c>
      <c r="B137" s="9" t="s">
        <v>206</v>
      </c>
      <c r="C137" s="10">
        <v>0.79602227525855207</v>
      </c>
      <c r="D137" s="10">
        <v>0.71698113207547165</v>
      </c>
      <c r="E137" s="10">
        <v>0.77058504875406286</v>
      </c>
      <c r="F137" s="10">
        <v>0.92041522491349481</v>
      </c>
      <c r="G137" s="10">
        <v>0.99198167239404356</v>
      </c>
      <c r="H137" s="10">
        <v>0.78685897435897434</v>
      </c>
      <c r="I137" s="10">
        <v>0.7208053691275168</v>
      </c>
      <c r="J137" s="10">
        <v>0.7691074291822555</v>
      </c>
      <c r="K137" s="10">
        <v>0.8529411764705882</v>
      </c>
      <c r="L137" s="10">
        <v>0.98641304347826086</v>
      </c>
      <c r="M137" s="10">
        <v>0.80505529225908368</v>
      </c>
      <c r="N137" s="10">
        <v>0.71282798833819239</v>
      </c>
      <c r="O137" s="10">
        <v>0.77210323997803409</v>
      </c>
      <c r="P137" s="10">
        <v>0.98039215686274506</v>
      </c>
      <c r="Q137" s="10">
        <v>0.99603960396039604</v>
      </c>
      <c r="R137" s="10">
        <v>0</v>
      </c>
      <c r="S137" s="10">
        <v>9.2050209205020925E-2</v>
      </c>
      <c r="T137" s="10">
        <v>0.37788018433179721</v>
      </c>
      <c r="U137" s="10">
        <v>0.5934959349593496</v>
      </c>
      <c r="V137" s="10">
        <v>0.88209606986899558</v>
      </c>
      <c r="W137" s="10">
        <v>0.91709844559585496</v>
      </c>
    </row>
    <row r="138" spans="1:23">
      <c r="A138" s="9" t="s">
        <v>189</v>
      </c>
      <c r="B138" s="9" t="s">
        <v>207</v>
      </c>
      <c r="C138" s="10">
        <v>0.72536945812807885</v>
      </c>
      <c r="D138" s="10">
        <v>0.61267605633802813</v>
      </c>
      <c r="E138" s="10">
        <v>0.6275395033860045</v>
      </c>
      <c r="F138" s="10">
        <v>0.93333333333333335</v>
      </c>
      <c r="G138" s="10">
        <v>1</v>
      </c>
      <c r="H138" s="10">
        <v>0.67430025445292618</v>
      </c>
      <c r="I138" s="10">
        <v>0.60240963855421692</v>
      </c>
      <c r="J138" s="10">
        <v>0.5855855855855856</v>
      </c>
      <c r="K138" s="10">
        <v>0.7857142857142857</v>
      </c>
      <c r="L138" s="10">
        <v>1</v>
      </c>
      <c r="M138" s="10">
        <v>0.77326968973747012</v>
      </c>
      <c r="N138" s="10">
        <v>0.6271186440677966</v>
      </c>
      <c r="O138" s="10">
        <v>0.66968325791855199</v>
      </c>
      <c r="P138" s="10">
        <v>1</v>
      </c>
      <c r="Q138" s="10">
        <v>1</v>
      </c>
      <c r="R138" s="10">
        <v>0</v>
      </c>
      <c r="S138" s="10">
        <v>0.14814814814814814</v>
      </c>
      <c r="T138" s="10">
        <v>0.33333333333333331</v>
      </c>
      <c r="U138" s="10">
        <v>0.42857142857142855</v>
      </c>
      <c r="V138" s="10">
        <v>0.76190476190476186</v>
      </c>
      <c r="W138" s="10">
        <v>0.95238095238095233</v>
      </c>
    </row>
    <row r="139" spans="1:23">
      <c r="A139" s="9" t="s">
        <v>189</v>
      </c>
      <c r="B139" s="9" t="s">
        <v>208</v>
      </c>
      <c r="C139" s="10">
        <v>0.37714285714285717</v>
      </c>
      <c r="D139" s="10">
        <v>0.1111111111111111</v>
      </c>
      <c r="E139" s="10">
        <v>0.35789473684210527</v>
      </c>
      <c r="F139" s="10">
        <v>0.54545454545454541</v>
      </c>
      <c r="G139" s="10">
        <v>0.875</v>
      </c>
      <c r="H139" s="10">
        <v>0.375</v>
      </c>
      <c r="I139" s="10">
        <v>0.1</v>
      </c>
      <c r="J139" s="10">
        <v>0.38</v>
      </c>
      <c r="K139" s="10">
        <v>0.42857142857142855</v>
      </c>
      <c r="L139" s="10">
        <v>0.81818181818181823</v>
      </c>
      <c r="M139" s="10">
        <v>0.37931034482758619</v>
      </c>
      <c r="N139" s="10">
        <v>0.12</v>
      </c>
      <c r="O139" s="10">
        <v>0.33333333333333331</v>
      </c>
      <c r="P139" s="10">
        <v>0.75</v>
      </c>
      <c r="Q139" s="10">
        <v>0.92307692307692313</v>
      </c>
      <c r="R139" s="10">
        <v>0</v>
      </c>
      <c r="S139" s="10">
        <v>0.2</v>
      </c>
      <c r="T139" s="10">
        <v>0.5</v>
      </c>
      <c r="U139" s="10">
        <v>1</v>
      </c>
      <c r="V139" s="10">
        <v>0.8</v>
      </c>
      <c r="W139" s="10">
        <v>0.66666666666666663</v>
      </c>
    </row>
    <row r="140" spans="1:23">
      <c r="A140" s="9" t="s">
        <v>189</v>
      </c>
      <c r="B140" s="9" t="s">
        <v>209</v>
      </c>
      <c r="C140" s="10">
        <v>0.55376344086021501</v>
      </c>
      <c r="D140" s="10">
        <v>0.44186046511627908</v>
      </c>
      <c r="E140" s="10">
        <v>0.51886792452830188</v>
      </c>
      <c r="F140" s="10">
        <v>0.5</v>
      </c>
      <c r="G140" s="10">
        <v>0.88888888888888884</v>
      </c>
      <c r="H140" s="10">
        <v>0.55434782608695654</v>
      </c>
      <c r="I140" s="10">
        <v>0.47619047619047616</v>
      </c>
      <c r="J140" s="10">
        <v>0.53703703703703709</v>
      </c>
      <c r="K140" s="10">
        <v>0.5</v>
      </c>
      <c r="L140" s="10">
        <v>0.81818181818181823</v>
      </c>
      <c r="M140" s="10">
        <v>0.55319148936170215</v>
      </c>
      <c r="N140" s="10">
        <v>0.40909090909090912</v>
      </c>
      <c r="O140" s="10">
        <v>0.5</v>
      </c>
      <c r="P140" s="10">
        <v>0.5</v>
      </c>
      <c r="Q140" s="10">
        <v>0.9375</v>
      </c>
      <c r="R140" s="10">
        <v>0</v>
      </c>
      <c r="S140" s="10">
        <v>0.1</v>
      </c>
      <c r="T140" s="10">
        <v>0.5714285714285714</v>
      </c>
      <c r="U140" s="10">
        <v>0.5</v>
      </c>
      <c r="V140" s="10">
        <v>0.83333333333333337</v>
      </c>
      <c r="W140" s="10">
        <v>1</v>
      </c>
    </row>
    <row r="141" spans="1:23">
      <c r="A141" s="9" t="s">
        <v>189</v>
      </c>
      <c r="B141" s="9" t="s">
        <v>210</v>
      </c>
      <c r="C141" s="10">
        <v>0.5</v>
      </c>
      <c r="D141" s="10">
        <v>0.3</v>
      </c>
      <c r="E141" s="10">
        <v>0.58333333333333337</v>
      </c>
      <c r="F141" s="10">
        <v>0</v>
      </c>
      <c r="G141" s="10">
        <v>1</v>
      </c>
      <c r="H141" s="10">
        <v>0.46666666666666667</v>
      </c>
      <c r="I141" s="10">
        <v>0.33333333333333331</v>
      </c>
      <c r="J141" s="10">
        <v>0.5714285714285714</v>
      </c>
      <c r="K141" s="10">
        <v>0</v>
      </c>
      <c r="L141" s="10">
        <v>1</v>
      </c>
      <c r="M141" s="10">
        <v>0.54545454545454541</v>
      </c>
      <c r="N141" s="10">
        <v>0.25</v>
      </c>
      <c r="O141" s="10">
        <v>0.6</v>
      </c>
      <c r="P141" s="10">
        <v>0</v>
      </c>
      <c r="Q141" s="10">
        <v>1</v>
      </c>
      <c r="R141" s="10">
        <v>0</v>
      </c>
      <c r="S141" s="10">
        <v>0</v>
      </c>
      <c r="T141" s="10">
        <v>0</v>
      </c>
      <c r="U141" s="10">
        <v>1</v>
      </c>
      <c r="V141" s="10">
        <v>0</v>
      </c>
      <c r="W141" s="10">
        <v>1</v>
      </c>
    </row>
    <row r="142" spans="1:23">
      <c r="A142" s="9" t="s">
        <v>211</v>
      </c>
      <c r="B142" s="9" t="s">
        <v>212</v>
      </c>
      <c r="C142" s="10">
        <v>0.59544658493870406</v>
      </c>
      <c r="D142" s="10">
        <v>0.55773420479302838</v>
      </c>
      <c r="E142" s="10">
        <v>0.54158215010141986</v>
      </c>
      <c r="F142" s="10">
        <v>0.71604938271604934</v>
      </c>
      <c r="G142" s="10">
        <v>0.9197860962566845</v>
      </c>
      <c r="H142" s="10">
        <v>0.56850961538461542</v>
      </c>
      <c r="I142" s="10">
        <v>0.56355932203389836</v>
      </c>
      <c r="J142" s="10">
        <v>0.51752577319587634</v>
      </c>
      <c r="K142" s="10">
        <v>0.63157894736842102</v>
      </c>
      <c r="L142" s="10">
        <v>0.8904109589041096</v>
      </c>
      <c r="M142" s="10">
        <v>0.62088535754824059</v>
      </c>
      <c r="N142" s="10">
        <v>0.55156950672645744</v>
      </c>
      <c r="O142" s="10">
        <v>0.56487025948103797</v>
      </c>
      <c r="P142" s="10">
        <v>0.79069767441860461</v>
      </c>
      <c r="Q142" s="10">
        <v>0.93859649122807021</v>
      </c>
      <c r="R142" s="10">
        <v>0</v>
      </c>
      <c r="S142" s="10">
        <v>0.13095238095238096</v>
      </c>
      <c r="T142" s="10">
        <v>0.37931034482758619</v>
      </c>
      <c r="U142" s="10">
        <v>0.77419354838709675</v>
      </c>
      <c r="V142" s="10">
        <v>0.88235294117647056</v>
      </c>
      <c r="W142" s="10">
        <v>0.87931034482758619</v>
      </c>
    </row>
    <row r="143" spans="1:23">
      <c r="A143" s="9" t="s">
        <v>211</v>
      </c>
      <c r="B143" s="9" t="s">
        <v>213</v>
      </c>
      <c r="C143" s="10">
        <v>0.44568245125348188</v>
      </c>
      <c r="D143" s="10">
        <v>0.26595744680851063</v>
      </c>
      <c r="E143" s="10">
        <v>0.37940379403794039</v>
      </c>
      <c r="F143" s="10">
        <v>0.76086956521739135</v>
      </c>
      <c r="G143" s="10">
        <v>0.82608695652173914</v>
      </c>
      <c r="H143" s="10">
        <v>0.43085106382978722</v>
      </c>
      <c r="I143" s="10">
        <v>0.23157894736842105</v>
      </c>
      <c r="J143" s="10">
        <v>0.37373737373737376</v>
      </c>
      <c r="K143" s="10">
        <v>0.75862068965517238</v>
      </c>
      <c r="L143" s="10">
        <v>0.81481481481481477</v>
      </c>
      <c r="M143" s="10">
        <v>0.46198830409356723</v>
      </c>
      <c r="N143" s="10">
        <v>0.30107526881720431</v>
      </c>
      <c r="O143" s="10">
        <v>0.38596491228070173</v>
      </c>
      <c r="P143" s="10">
        <v>0.76470588235294112</v>
      </c>
      <c r="Q143" s="10">
        <v>0.83606557377049184</v>
      </c>
      <c r="R143" s="10">
        <v>0</v>
      </c>
      <c r="S143" s="10">
        <v>7.407407407407407E-2</v>
      </c>
      <c r="T143" s="10">
        <v>0.33333333333333331</v>
      </c>
      <c r="U143" s="10">
        <v>0.6470588235294118</v>
      </c>
      <c r="V143" s="10">
        <v>0.875</v>
      </c>
      <c r="W143" s="10">
        <v>0.78260869565217395</v>
      </c>
    </row>
    <row r="144" spans="1:23">
      <c r="A144" s="9" t="s">
        <v>211</v>
      </c>
      <c r="B144" s="9" t="s">
        <v>214</v>
      </c>
      <c r="C144" s="10">
        <v>0.371571072319202</v>
      </c>
      <c r="D144" s="10">
        <v>0.23571428571428571</v>
      </c>
      <c r="E144" s="10">
        <v>0.32500000000000001</v>
      </c>
      <c r="F144" s="10">
        <v>0.5</v>
      </c>
      <c r="G144" s="10">
        <v>0.91836734693877553</v>
      </c>
      <c r="H144" s="10">
        <v>0.37254901960784315</v>
      </c>
      <c r="I144" s="10">
        <v>0.22058823529411764</v>
      </c>
      <c r="J144" s="10">
        <v>0.34285714285714286</v>
      </c>
      <c r="K144" s="10">
        <v>0.33333333333333331</v>
      </c>
      <c r="L144" s="10">
        <v>0.92</v>
      </c>
      <c r="M144" s="10">
        <v>0.37055837563451777</v>
      </c>
      <c r="N144" s="10">
        <v>0.25</v>
      </c>
      <c r="O144" s="10">
        <v>0.30526315789473685</v>
      </c>
      <c r="P144" s="10">
        <v>0.66666666666666663</v>
      </c>
      <c r="Q144" s="10">
        <v>0.91666666666666663</v>
      </c>
      <c r="R144" s="10">
        <v>0</v>
      </c>
      <c r="S144" s="10">
        <v>0.19230769230769232</v>
      </c>
      <c r="T144" s="10">
        <v>0.61538461538461542</v>
      </c>
      <c r="U144" s="10">
        <v>0.77777777777777779</v>
      </c>
      <c r="V144" s="10">
        <v>1</v>
      </c>
      <c r="W144" s="10">
        <v>1</v>
      </c>
    </row>
    <row r="145" spans="1:23">
      <c r="A145" s="9" t="s">
        <v>211</v>
      </c>
      <c r="B145" s="9" t="s">
        <v>215</v>
      </c>
      <c r="C145" s="10">
        <v>0.34482758620689657</v>
      </c>
      <c r="D145" s="10">
        <v>0.18548387096774194</v>
      </c>
      <c r="E145" s="10">
        <v>0.26279863481228671</v>
      </c>
      <c r="F145" s="10">
        <v>0.5</v>
      </c>
      <c r="G145" s="10">
        <v>0.8666666666666667</v>
      </c>
      <c r="H145" s="10">
        <v>0.29496402877697842</v>
      </c>
      <c r="I145" s="10">
        <v>0.14925373134328357</v>
      </c>
      <c r="J145" s="10">
        <v>0.21052631578947367</v>
      </c>
      <c r="K145" s="10">
        <v>0.45</v>
      </c>
      <c r="L145" s="10">
        <v>0.79487179487179482</v>
      </c>
      <c r="M145" s="10">
        <v>0.40163934426229508</v>
      </c>
      <c r="N145" s="10">
        <v>0.22807017543859648</v>
      </c>
      <c r="O145" s="10">
        <v>0.31914893617021278</v>
      </c>
      <c r="P145" s="10">
        <v>0.6</v>
      </c>
      <c r="Q145" s="10">
        <v>0.94444444444444442</v>
      </c>
      <c r="R145" s="10">
        <v>0</v>
      </c>
      <c r="S145" s="10">
        <v>0.25</v>
      </c>
      <c r="T145" s="10">
        <v>0.53846153846153844</v>
      </c>
      <c r="U145" s="10">
        <v>0.72222222222222221</v>
      </c>
      <c r="V145" s="10">
        <v>0.8125</v>
      </c>
      <c r="W145" s="10">
        <v>0.81818181818181823</v>
      </c>
    </row>
    <row r="146" spans="1:23">
      <c r="A146" s="9" t="s">
        <v>211</v>
      </c>
      <c r="B146" s="9" t="s">
        <v>216</v>
      </c>
      <c r="C146" s="10">
        <v>0.37759336099585061</v>
      </c>
      <c r="D146" s="10">
        <v>0.2857142857142857</v>
      </c>
      <c r="E146" s="10">
        <v>0.33333333333333331</v>
      </c>
      <c r="F146" s="10">
        <v>0.4</v>
      </c>
      <c r="G146" s="10">
        <v>0.68571428571428572</v>
      </c>
      <c r="H146" s="10">
        <v>0.2846153846153846</v>
      </c>
      <c r="I146" s="10">
        <v>0.21621621621621623</v>
      </c>
      <c r="J146" s="10">
        <v>0.25</v>
      </c>
      <c r="K146" s="10">
        <v>0.3</v>
      </c>
      <c r="L146" s="10">
        <v>0.6</v>
      </c>
      <c r="M146" s="10">
        <v>0.48648648648648651</v>
      </c>
      <c r="N146" s="10">
        <v>0.42105263157894735</v>
      </c>
      <c r="O146" s="10">
        <v>0.41791044776119401</v>
      </c>
      <c r="P146" s="10">
        <v>0.6</v>
      </c>
      <c r="Q146" s="10">
        <v>0.75</v>
      </c>
      <c r="R146" s="10">
        <v>0</v>
      </c>
      <c r="S146" s="10">
        <v>5.5555555555555552E-2</v>
      </c>
      <c r="T146" s="10">
        <v>0</v>
      </c>
      <c r="U146" s="10">
        <v>0.83333333333333337</v>
      </c>
      <c r="V146" s="10">
        <v>1</v>
      </c>
      <c r="W146" s="10">
        <v>0.88888888888888884</v>
      </c>
    </row>
    <row r="147" spans="1:23">
      <c r="A147" s="9" t="s">
        <v>211</v>
      </c>
      <c r="B147" s="9" t="s">
        <v>217</v>
      </c>
      <c r="C147" s="10">
        <v>0.47272727272727272</v>
      </c>
      <c r="D147" s="10">
        <v>0.41538461538461541</v>
      </c>
      <c r="E147" s="10">
        <v>0.44186046511627908</v>
      </c>
      <c r="F147" s="10">
        <v>0.5</v>
      </c>
      <c r="G147" s="10">
        <v>0.88888888888888884</v>
      </c>
      <c r="H147" s="10">
        <v>0.46610169491525422</v>
      </c>
      <c r="I147" s="10">
        <v>0.41176470588235292</v>
      </c>
      <c r="J147" s="10">
        <v>0.45714285714285713</v>
      </c>
      <c r="K147" s="10">
        <v>0.25</v>
      </c>
      <c r="L147" s="10">
        <v>0.8</v>
      </c>
      <c r="M147" s="10">
        <v>0.48039215686274511</v>
      </c>
      <c r="N147" s="10">
        <v>0.41935483870967744</v>
      </c>
      <c r="O147" s="10">
        <v>0.42372881355932202</v>
      </c>
      <c r="P147" s="10">
        <v>0.75</v>
      </c>
      <c r="Q147" s="10">
        <v>1</v>
      </c>
      <c r="R147" s="10">
        <v>0</v>
      </c>
      <c r="S147" s="10">
        <v>8.3333333333333329E-2</v>
      </c>
      <c r="T147" s="10">
        <v>0.42857142857142855</v>
      </c>
      <c r="U147" s="10">
        <v>0.83333333333333337</v>
      </c>
      <c r="V147" s="10">
        <v>0.83333333333333337</v>
      </c>
      <c r="W147" s="10">
        <v>1</v>
      </c>
    </row>
    <row r="148" spans="1:23">
      <c r="A148" s="9" t="s">
        <v>211</v>
      </c>
      <c r="B148" s="9" t="s">
        <v>218</v>
      </c>
      <c r="C148" s="10">
        <v>0.23577235772357724</v>
      </c>
      <c r="D148" s="10">
        <v>8.5714285714285715E-2</v>
      </c>
      <c r="E148" s="10">
        <v>0.15942028985507245</v>
      </c>
      <c r="F148" s="10">
        <v>0.5</v>
      </c>
      <c r="G148" s="10">
        <v>0.8666666666666667</v>
      </c>
      <c r="H148" s="10">
        <v>0.22727272727272727</v>
      </c>
      <c r="I148" s="10">
        <v>7.1428571428571425E-2</v>
      </c>
      <c r="J148" s="10">
        <v>0.15555555555555556</v>
      </c>
      <c r="K148" s="10">
        <v>1</v>
      </c>
      <c r="L148" s="10">
        <v>1</v>
      </c>
      <c r="M148" s="10">
        <v>0.24561403508771928</v>
      </c>
      <c r="N148" s="10">
        <v>9.5238095238095233E-2</v>
      </c>
      <c r="O148" s="10">
        <v>0.16666666666666666</v>
      </c>
      <c r="P148" s="10">
        <v>0.33333333333333331</v>
      </c>
      <c r="Q148" s="10">
        <v>0.77777777777777779</v>
      </c>
      <c r="R148" s="10">
        <v>0</v>
      </c>
      <c r="S148" s="10">
        <v>0.16666666666666666</v>
      </c>
      <c r="T148" s="10">
        <v>0.66666666666666663</v>
      </c>
      <c r="U148" s="10">
        <v>1</v>
      </c>
      <c r="V148" s="10">
        <v>1</v>
      </c>
      <c r="W148" s="10">
        <v>1</v>
      </c>
    </row>
    <row r="149" spans="1:23">
      <c r="A149" s="9" t="s">
        <v>211</v>
      </c>
      <c r="B149" s="9" t="s">
        <v>219</v>
      </c>
      <c r="C149" s="10">
        <v>0.37634408602150538</v>
      </c>
      <c r="D149" s="10">
        <v>0.17647058823529413</v>
      </c>
      <c r="E149" s="10">
        <v>0.33673469387755101</v>
      </c>
      <c r="F149" s="10">
        <v>0.625</v>
      </c>
      <c r="G149" s="10">
        <v>0.7931034482758621</v>
      </c>
      <c r="H149" s="10">
        <v>0.35789473684210527</v>
      </c>
      <c r="I149" s="10">
        <v>0.23076923076923078</v>
      </c>
      <c r="J149" s="10">
        <v>0.28000000000000003</v>
      </c>
      <c r="K149" s="10">
        <v>0.5</v>
      </c>
      <c r="L149" s="10">
        <v>0.76470588235294112</v>
      </c>
      <c r="M149" s="10">
        <v>0.39560439560439559</v>
      </c>
      <c r="N149" s="10">
        <v>0.12</v>
      </c>
      <c r="O149" s="10">
        <v>0.39583333333333331</v>
      </c>
      <c r="P149" s="10">
        <v>0.66666666666666663</v>
      </c>
      <c r="Q149" s="10">
        <v>0.83333333333333337</v>
      </c>
      <c r="R149" s="10">
        <v>0</v>
      </c>
      <c r="S149" s="10">
        <v>0.14285714285714285</v>
      </c>
      <c r="T149" s="10">
        <v>0.2</v>
      </c>
      <c r="U149" s="10">
        <v>0.5714285714285714</v>
      </c>
      <c r="V149" s="10">
        <v>0.66666666666666663</v>
      </c>
      <c r="W149" s="10">
        <v>1</v>
      </c>
    </row>
    <row r="150" spans="1:23">
      <c r="A150" s="9" t="s">
        <v>220</v>
      </c>
      <c r="B150" s="9" t="s">
        <v>221</v>
      </c>
      <c r="C150" s="10">
        <v>0.54513888888888884</v>
      </c>
      <c r="D150" s="10">
        <v>0.4334862385321101</v>
      </c>
      <c r="E150" s="10">
        <v>0.48731501057082455</v>
      </c>
      <c r="F150" s="10">
        <v>0.7</v>
      </c>
      <c r="G150" s="10">
        <v>0.89453125</v>
      </c>
      <c r="H150" s="10">
        <v>0.51245551601423489</v>
      </c>
      <c r="I150" s="10">
        <v>0.4364406779661017</v>
      </c>
      <c r="J150" s="10">
        <v>0.46608315098468273</v>
      </c>
      <c r="K150" s="10">
        <v>0.44117647058823528</v>
      </c>
      <c r="L150" s="10">
        <v>0.87068965517241381</v>
      </c>
      <c r="M150" s="10">
        <v>0.57627118644067798</v>
      </c>
      <c r="N150" s="10">
        <v>0.43</v>
      </c>
      <c r="O150" s="10">
        <v>0.50715746421267893</v>
      </c>
      <c r="P150" s="10">
        <v>0.8571428571428571</v>
      </c>
      <c r="Q150" s="10">
        <v>0.91428571428571426</v>
      </c>
      <c r="R150" s="10">
        <v>0</v>
      </c>
      <c r="S150" s="10">
        <v>9.8591549295774641E-2</v>
      </c>
      <c r="T150" s="10">
        <v>0.52272727272727271</v>
      </c>
      <c r="U150" s="10">
        <v>0.6785714285714286</v>
      </c>
      <c r="V150" s="10">
        <v>0.82258064516129037</v>
      </c>
      <c r="W150" s="10">
        <v>0.8571428571428571</v>
      </c>
    </row>
    <row r="151" spans="1:23">
      <c r="A151" s="9" t="s">
        <v>220</v>
      </c>
      <c r="B151" s="9" t="s">
        <v>222</v>
      </c>
      <c r="C151" s="10">
        <v>0.43628509719222464</v>
      </c>
      <c r="D151" s="10">
        <v>0.27083333333333331</v>
      </c>
      <c r="E151" s="10">
        <v>0.45112781954887216</v>
      </c>
      <c r="F151" s="10">
        <v>0.45454545454545453</v>
      </c>
      <c r="G151" s="10">
        <v>0.90476190476190477</v>
      </c>
      <c r="H151" s="10">
        <v>0.40869565217391307</v>
      </c>
      <c r="I151" s="10">
        <v>0.31944444444444442</v>
      </c>
      <c r="J151" s="10">
        <v>0.40298507462686567</v>
      </c>
      <c r="K151" s="10">
        <v>0.5</v>
      </c>
      <c r="L151" s="10">
        <v>0.8125</v>
      </c>
      <c r="M151" s="10">
        <v>0.46351931330472101</v>
      </c>
      <c r="N151" s="10">
        <v>0.22222222222222221</v>
      </c>
      <c r="O151" s="10">
        <v>0.5</v>
      </c>
      <c r="P151" s="10">
        <v>0.33333333333333331</v>
      </c>
      <c r="Q151" s="10">
        <v>0.96153846153846156</v>
      </c>
      <c r="R151" s="10">
        <v>0.1</v>
      </c>
      <c r="S151" s="10">
        <v>0.05</v>
      </c>
      <c r="T151" s="10">
        <v>0.57894736842105265</v>
      </c>
      <c r="U151" s="10">
        <v>1</v>
      </c>
      <c r="V151" s="10">
        <v>0.8</v>
      </c>
      <c r="W151" s="10">
        <v>0.95652173913043481</v>
      </c>
    </row>
    <row r="152" spans="1:23">
      <c r="A152" s="9" t="s">
        <v>220</v>
      </c>
      <c r="B152" s="9" t="s">
        <v>223</v>
      </c>
      <c r="C152" s="10">
        <v>0.49593495934959347</v>
      </c>
      <c r="D152" s="10">
        <v>0.45454545454545453</v>
      </c>
      <c r="E152" s="10">
        <v>0.45205479452054792</v>
      </c>
      <c r="F152" s="10">
        <v>0.44444444444444442</v>
      </c>
      <c r="G152" s="10">
        <v>0.73684210526315785</v>
      </c>
      <c r="H152" s="10">
        <v>0.45</v>
      </c>
      <c r="I152" s="10">
        <v>0.5</v>
      </c>
      <c r="J152" s="10">
        <v>0.41463414634146339</v>
      </c>
      <c r="K152" s="10">
        <v>0.5</v>
      </c>
      <c r="L152" s="10">
        <v>0.54545454545454541</v>
      </c>
      <c r="M152" s="10">
        <v>0.53968253968253965</v>
      </c>
      <c r="N152" s="10">
        <v>0.4375</v>
      </c>
      <c r="O152" s="10">
        <v>0.5</v>
      </c>
      <c r="P152" s="10">
        <v>0.42857142857142855</v>
      </c>
      <c r="Q152" s="10">
        <v>1</v>
      </c>
      <c r="R152" s="10">
        <v>0</v>
      </c>
      <c r="S152" s="10">
        <v>0</v>
      </c>
      <c r="T152" s="10">
        <v>0.25</v>
      </c>
      <c r="U152" s="10">
        <v>0.5</v>
      </c>
      <c r="V152" s="10">
        <v>0.66666666666666663</v>
      </c>
      <c r="W152" s="10">
        <v>0.66666666666666663</v>
      </c>
    </row>
    <row r="153" spans="1:23">
      <c r="A153" s="9" t="s">
        <v>220</v>
      </c>
      <c r="B153" s="9" t="s">
        <v>224</v>
      </c>
      <c r="C153" s="10">
        <v>0.36305732484076431</v>
      </c>
      <c r="D153" s="10">
        <v>0.23529411764705882</v>
      </c>
      <c r="E153" s="10">
        <v>0.27835051546391754</v>
      </c>
      <c r="F153" s="10">
        <v>0.625</v>
      </c>
      <c r="G153" s="10">
        <v>0.94444444444444442</v>
      </c>
      <c r="H153" s="10">
        <v>0.30588235294117649</v>
      </c>
      <c r="I153" s="10">
        <v>0.125</v>
      </c>
      <c r="J153" s="10">
        <v>0.25</v>
      </c>
      <c r="K153" s="10">
        <v>0.33333333333333331</v>
      </c>
      <c r="L153" s="10">
        <v>0.9</v>
      </c>
      <c r="M153" s="10">
        <v>0.43055555555555558</v>
      </c>
      <c r="N153" s="10">
        <v>0.33333333333333331</v>
      </c>
      <c r="O153" s="10">
        <v>0.31707317073170732</v>
      </c>
      <c r="P153" s="10">
        <v>0.8</v>
      </c>
      <c r="Q153" s="10">
        <v>1</v>
      </c>
      <c r="R153" s="10">
        <v>0</v>
      </c>
      <c r="S153" s="10">
        <v>0.23076923076923078</v>
      </c>
      <c r="T153" s="10">
        <v>0.5714285714285714</v>
      </c>
      <c r="U153" s="10">
        <v>1</v>
      </c>
      <c r="V153" s="10">
        <v>1</v>
      </c>
      <c r="W153" s="10">
        <v>1</v>
      </c>
    </row>
    <row r="154" spans="1:23">
      <c r="A154" s="9" t="s">
        <v>220</v>
      </c>
      <c r="B154" s="9" t="s">
        <v>225</v>
      </c>
      <c r="C154" s="10">
        <v>0.13621262458471761</v>
      </c>
      <c r="D154" s="10">
        <v>0.14189189189189189</v>
      </c>
      <c r="E154" s="10">
        <v>6.5934065934065936E-2</v>
      </c>
      <c r="F154" s="10">
        <v>0.25925925925925924</v>
      </c>
      <c r="G154" s="10">
        <v>0.47619047619047616</v>
      </c>
      <c r="H154" s="10">
        <v>0.13770491803278689</v>
      </c>
      <c r="I154" s="10">
        <v>0.2</v>
      </c>
      <c r="J154" s="10">
        <v>5.7591623036649213E-2</v>
      </c>
      <c r="K154" s="10">
        <v>8.3333333333333329E-2</v>
      </c>
      <c r="L154" s="10">
        <v>0.5</v>
      </c>
      <c r="M154" s="10">
        <v>0.13468013468013468</v>
      </c>
      <c r="N154" s="10">
        <v>8.9743589743589744E-2</v>
      </c>
      <c r="O154" s="10">
        <v>7.5144508670520235E-2</v>
      </c>
      <c r="P154" s="10">
        <v>0.4</v>
      </c>
      <c r="Q154" s="10">
        <v>0.45161290322580644</v>
      </c>
      <c r="R154" s="10">
        <v>0</v>
      </c>
      <c r="S154" s="10">
        <v>5.8823529411764705E-2</v>
      </c>
      <c r="T154" s="10">
        <v>0.5</v>
      </c>
      <c r="U154" s="10">
        <v>0.45161290322580644</v>
      </c>
      <c r="V154" s="10">
        <v>0.65</v>
      </c>
      <c r="W154" s="10">
        <v>0.6875</v>
      </c>
    </row>
    <row r="155" spans="1:23">
      <c r="A155" s="9" t="s">
        <v>220</v>
      </c>
      <c r="B155" s="9" t="s">
        <v>226</v>
      </c>
      <c r="C155" s="10">
        <v>0.37007874015748032</v>
      </c>
      <c r="D155" s="10">
        <v>0.22666666666666666</v>
      </c>
      <c r="E155" s="10">
        <v>0.27131782945736432</v>
      </c>
      <c r="F155" s="10">
        <v>0.63636363636363635</v>
      </c>
      <c r="G155" s="10">
        <v>0.89743589743589747</v>
      </c>
      <c r="H155" s="10">
        <v>0.32558139534883723</v>
      </c>
      <c r="I155" s="10">
        <v>0.23076923076923078</v>
      </c>
      <c r="J155" s="10">
        <v>0.203125</v>
      </c>
      <c r="K155" s="10">
        <v>0.42857142857142855</v>
      </c>
      <c r="L155" s="10">
        <v>0.89473684210526316</v>
      </c>
      <c r="M155" s="10">
        <v>0.41599999999999998</v>
      </c>
      <c r="N155" s="10">
        <v>0.22222222222222221</v>
      </c>
      <c r="O155" s="10">
        <v>0.33846153846153848</v>
      </c>
      <c r="P155" s="10">
        <v>1</v>
      </c>
      <c r="Q155" s="10">
        <v>0.9</v>
      </c>
      <c r="R155" s="10">
        <v>0</v>
      </c>
      <c r="S155" s="10">
        <v>9.0909090909090912E-2</v>
      </c>
      <c r="T155" s="10">
        <v>0.72727272727272729</v>
      </c>
      <c r="U155" s="10">
        <v>0.6</v>
      </c>
      <c r="V155" s="10">
        <v>1</v>
      </c>
      <c r="W155" s="10">
        <v>0.875</v>
      </c>
    </row>
    <row r="156" spans="1:23">
      <c r="A156" s="9" t="s">
        <v>220</v>
      </c>
      <c r="B156" s="9" t="s">
        <v>227</v>
      </c>
      <c r="C156" s="10">
        <v>0.4079601990049751</v>
      </c>
      <c r="D156" s="10">
        <v>0.2558139534883721</v>
      </c>
      <c r="E156" s="10">
        <v>0.30275229357798167</v>
      </c>
      <c r="F156" s="10">
        <v>0.53846153846153844</v>
      </c>
      <c r="G156" s="10">
        <v>0.86111111111111116</v>
      </c>
      <c r="H156" s="10">
        <v>0.34343434343434343</v>
      </c>
      <c r="I156" s="10">
        <v>0.23529411764705882</v>
      </c>
      <c r="J156" s="10">
        <v>0.20689655172413793</v>
      </c>
      <c r="K156" s="10">
        <v>0.375</v>
      </c>
      <c r="L156" s="10">
        <v>0.9375</v>
      </c>
      <c r="M156" s="10">
        <v>0.47058823529411764</v>
      </c>
      <c r="N156" s="10">
        <v>0.26923076923076922</v>
      </c>
      <c r="O156" s="10">
        <v>0.41176470588235292</v>
      </c>
      <c r="P156" s="10">
        <v>0.8</v>
      </c>
      <c r="Q156" s="10">
        <v>0.8</v>
      </c>
      <c r="R156" s="10">
        <v>0</v>
      </c>
      <c r="S156" s="10">
        <v>0.2857142857142857</v>
      </c>
      <c r="T156" s="10">
        <v>0.44444444444444442</v>
      </c>
      <c r="U156" s="10">
        <v>1</v>
      </c>
      <c r="V156" s="10">
        <v>0.66666666666666663</v>
      </c>
      <c r="W156" s="10">
        <v>1</v>
      </c>
    </row>
    <row r="157" spans="1:23">
      <c r="A157" s="9" t="s">
        <v>228</v>
      </c>
      <c r="B157" s="9" t="s">
        <v>229</v>
      </c>
      <c r="C157" s="10">
        <v>0.70164393144456105</v>
      </c>
      <c r="D157" s="10">
        <v>0.65433854907539113</v>
      </c>
      <c r="E157" s="10">
        <v>0.64721969006381042</v>
      </c>
      <c r="F157" s="10">
        <v>0.84697508896797158</v>
      </c>
      <c r="G157" s="10">
        <v>0.97837837837837838</v>
      </c>
      <c r="H157" s="10">
        <v>0.67492041032897065</v>
      </c>
      <c r="I157" s="10">
        <v>0.65785813630041723</v>
      </c>
      <c r="J157" s="10">
        <v>0.61824729891956787</v>
      </c>
      <c r="K157" s="10">
        <v>0.78947368421052633</v>
      </c>
      <c r="L157" s="10">
        <v>0.970873786407767</v>
      </c>
      <c r="M157" s="10">
        <v>0.72777585610515394</v>
      </c>
      <c r="N157" s="10">
        <v>0.6506550218340611</v>
      </c>
      <c r="O157" s="10">
        <v>0.67692307692307696</v>
      </c>
      <c r="P157" s="10">
        <v>0.89864864864864868</v>
      </c>
      <c r="Q157" s="10">
        <v>0.98375870069605564</v>
      </c>
      <c r="R157" s="10">
        <v>1.8181818181818181E-2</v>
      </c>
      <c r="S157" s="10">
        <v>0.11650485436893204</v>
      </c>
      <c r="T157" s="10">
        <v>0.46391752577319589</v>
      </c>
      <c r="U157" s="10">
        <v>0.7009803921568627</v>
      </c>
      <c r="V157" s="10">
        <v>0.87765957446808507</v>
      </c>
      <c r="W157" s="10">
        <v>0.92432432432432432</v>
      </c>
    </row>
    <row r="158" spans="1:23">
      <c r="A158" s="9" t="s">
        <v>228</v>
      </c>
      <c r="B158" s="9" t="s">
        <v>230</v>
      </c>
      <c r="C158" s="10">
        <v>0.71320182094081941</v>
      </c>
      <c r="D158" s="10">
        <v>0.69732937685459939</v>
      </c>
      <c r="E158" s="10">
        <v>0.65521796565389701</v>
      </c>
      <c r="F158" s="10">
        <v>0.81159420289855078</v>
      </c>
      <c r="G158" s="10">
        <v>0.98709677419354835</v>
      </c>
      <c r="H158" s="10">
        <v>0.69925925925925925</v>
      </c>
      <c r="I158" s="10">
        <v>0.72413793103448276</v>
      </c>
      <c r="J158" s="10">
        <v>0.63959390862944165</v>
      </c>
      <c r="K158" s="10">
        <v>0.71052631578947367</v>
      </c>
      <c r="L158" s="10">
        <v>0.97101449275362317</v>
      </c>
      <c r="M158" s="10">
        <v>0.72783825816485226</v>
      </c>
      <c r="N158" s="10">
        <v>0.66871165644171782</v>
      </c>
      <c r="O158" s="10">
        <v>0.67217630853994492</v>
      </c>
      <c r="P158" s="10">
        <v>0.93548387096774188</v>
      </c>
      <c r="Q158" s="10">
        <v>1</v>
      </c>
      <c r="R158" s="10">
        <v>0</v>
      </c>
      <c r="S158" s="10">
        <v>0.4107142857142857</v>
      </c>
      <c r="T158" s="10">
        <v>0.42424242424242425</v>
      </c>
      <c r="U158" s="10">
        <v>0.83673469387755106</v>
      </c>
      <c r="V158" s="10">
        <v>0.89130434782608692</v>
      </c>
      <c r="W158" s="10">
        <v>0.95</v>
      </c>
    </row>
    <row r="159" spans="1:23">
      <c r="A159" s="9" t="s">
        <v>228</v>
      </c>
      <c r="B159" s="9" t="s">
        <v>231</v>
      </c>
      <c r="C159" s="10">
        <v>0.66710233323651857</v>
      </c>
      <c r="D159" s="10">
        <v>0.56044168926772564</v>
      </c>
      <c r="E159" s="10">
        <v>0.61984189036573711</v>
      </c>
      <c r="F159" s="10">
        <v>0.8286290322580645</v>
      </c>
      <c r="G159" s="10">
        <v>0.97928499832943539</v>
      </c>
      <c r="H159" s="10">
        <v>0.64212658227848096</v>
      </c>
      <c r="I159" s="10">
        <v>0.56190476190476191</v>
      </c>
      <c r="J159" s="10">
        <v>0.60228693943183853</v>
      </c>
      <c r="K159" s="10">
        <v>0.7142857142857143</v>
      </c>
      <c r="L159" s="10">
        <v>0.97662771285475791</v>
      </c>
      <c r="M159" s="10">
        <v>0.68997496058610774</v>
      </c>
      <c r="N159" s="10">
        <v>0.55892786756011037</v>
      </c>
      <c r="O159" s="10">
        <v>0.63645586743320937</v>
      </c>
      <c r="P159" s="10">
        <v>0.92551210428305397</v>
      </c>
      <c r="Q159" s="10">
        <v>0.98105849582172699</v>
      </c>
      <c r="R159" s="10">
        <v>0</v>
      </c>
      <c r="S159" s="10">
        <v>0.13054187192118227</v>
      </c>
      <c r="T159" s="10">
        <v>0.46849757673667203</v>
      </c>
      <c r="U159" s="10">
        <v>0.66282420749279536</v>
      </c>
      <c r="V159" s="10">
        <v>0.82016348773841963</v>
      </c>
      <c r="W159" s="10">
        <v>0.91666666666666663</v>
      </c>
    </row>
    <row r="160" spans="1:23">
      <c r="A160" s="9" t="s">
        <v>228</v>
      </c>
      <c r="B160" s="9" t="s">
        <v>232</v>
      </c>
      <c r="C160" s="10">
        <v>0.69298245614035092</v>
      </c>
      <c r="D160" s="10">
        <v>0.56401384083044981</v>
      </c>
      <c r="E160" s="10">
        <v>0.64951321279554941</v>
      </c>
      <c r="F160" s="10">
        <v>0.91666666666666663</v>
      </c>
      <c r="G160" s="10">
        <v>0.99425287356321834</v>
      </c>
      <c r="H160" s="10">
        <v>0.69051321928460341</v>
      </c>
      <c r="I160" s="10">
        <v>0.62745098039215685</v>
      </c>
      <c r="J160" s="10">
        <v>0.62771739130434778</v>
      </c>
      <c r="K160" s="10">
        <v>0.90697674418604646</v>
      </c>
      <c r="L160" s="10">
        <v>0.98734177215189878</v>
      </c>
      <c r="M160" s="10">
        <v>0.69558101472995093</v>
      </c>
      <c r="N160" s="10">
        <v>0.49264705882352944</v>
      </c>
      <c r="O160" s="10">
        <v>0.67236467236467234</v>
      </c>
      <c r="P160" s="10">
        <v>0.93103448275862066</v>
      </c>
      <c r="Q160" s="10">
        <v>1</v>
      </c>
      <c r="R160" s="10">
        <v>0</v>
      </c>
      <c r="S160" s="10">
        <v>8.6956521739130432E-2</v>
      </c>
      <c r="T160" s="10">
        <v>0.36363636363636365</v>
      </c>
      <c r="U160" s="10">
        <v>0.65306122448979587</v>
      </c>
      <c r="V160" s="10">
        <v>0.88235294117647056</v>
      </c>
      <c r="W160" s="10">
        <v>0.90476190476190477</v>
      </c>
    </row>
    <row r="161" spans="1:23">
      <c r="A161" s="9" t="s">
        <v>228</v>
      </c>
      <c r="B161" s="9" t="s">
        <v>233</v>
      </c>
      <c r="C161" s="10">
        <v>0.62990654205607477</v>
      </c>
      <c r="D161" s="10">
        <v>0.55303030303030298</v>
      </c>
      <c r="E161" s="10">
        <v>0.5667752442996743</v>
      </c>
      <c r="F161" s="10">
        <v>0.85</v>
      </c>
      <c r="G161" s="10">
        <v>0.96052631578947367</v>
      </c>
      <c r="H161" s="10">
        <v>0.6123188405797102</v>
      </c>
      <c r="I161" s="10">
        <v>0.54838709677419351</v>
      </c>
      <c r="J161" s="10">
        <v>0.55813953488372092</v>
      </c>
      <c r="K161" s="10">
        <v>0.8</v>
      </c>
      <c r="L161" s="10">
        <v>0.96875</v>
      </c>
      <c r="M161" s="10">
        <v>0.64864864864864868</v>
      </c>
      <c r="N161" s="10">
        <v>0.55714285714285716</v>
      </c>
      <c r="O161" s="10">
        <v>0.57777777777777772</v>
      </c>
      <c r="P161" s="10">
        <v>0.9</v>
      </c>
      <c r="Q161" s="10">
        <v>0.95454545454545459</v>
      </c>
      <c r="R161" s="10">
        <v>0</v>
      </c>
      <c r="S161" s="10">
        <v>5.8823529411764705E-2</v>
      </c>
      <c r="T161" s="10">
        <v>0.5</v>
      </c>
      <c r="U161" s="10">
        <v>0.88235294117647056</v>
      </c>
      <c r="V161" s="10">
        <v>1</v>
      </c>
      <c r="W161" s="10">
        <v>0.95238095238095233</v>
      </c>
    </row>
    <row r="162" spans="1:23">
      <c r="A162" s="9" t="s">
        <v>228</v>
      </c>
      <c r="B162" s="9" t="s">
        <v>234</v>
      </c>
      <c r="C162" s="10">
        <v>0.70458086631349326</v>
      </c>
      <c r="D162" s="10">
        <v>0.63624161073825503</v>
      </c>
      <c r="E162" s="10">
        <v>0.65056360708534622</v>
      </c>
      <c r="F162" s="10">
        <v>0.86746987951807231</v>
      </c>
      <c r="G162" s="10">
        <v>0.99080459770114937</v>
      </c>
      <c r="H162" s="10">
        <v>0.67129337539432177</v>
      </c>
      <c r="I162" s="10">
        <v>0.62060301507537685</v>
      </c>
      <c r="J162" s="10">
        <v>0.62432723358449949</v>
      </c>
      <c r="K162" s="10">
        <v>0.76543209876543206</v>
      </c>
      <c r="L162" s="10">
        <v>0.98870056497175141</v>
      </c>
      <c r="M162" s="10">
        <v>0.73706896551724133</v>
      </c>
      <c r="N162" s="10">
        <v>0.65417867435158505</v>
      </c>
      <c r="O162" s="10">
        <v>0.67665952890792291</v>
      </c>
      <c r="P162" s="10">
        <v>0.96470588235294119</v>
      </c>
      <c r="Q162" s="10">
        <v>0.99224806201550386</v>
      </c>
      <c r="R162" s="10">
        <v>3.7037037037037035E-2</v>
      </c>
      <c r="S162" s="10">
        <v>0.11206896551724138</v>
      </c>
      <c r="T162" s="10">
        <v>0.33898305084745761</v>
      </c>
      <c r="U162" s="10">
        <v>0.59292035398230092</v>
      </c>
      <c r="V162" s="10">
        <v>0.82352941176470584</v>
      </c>
      <c r="W162" s="10">
        <v>0.92035398230088494</v>
      </c>
    </row>
    <row r="163" spans="1:23">
      <c r="A163" s="9" t="s">
        <v>228</v>
      </c>
      <c r="B163" s="9" t="s">
        <v>235</v>
      </c>
      <c r="C163" s="10">
        <v>0.59417475728155345</v>
      </c>
      <c r="D163" s="10">
        <v>0.53020134228187921</v>
      </c>
      <c r="E163" s="10">
        <v>0.5460750853242321</v>
      </c>
      <c r="F163" s="10">
        <v>0.6</v>
      </c>
      <c r="G163" s="10">
        <v>1</v>
      </c>
      <c r="H163" s="10">
        <v>0.58893280632411071</v>
      </c>
      <c r="I163" s="10">
        <v>0.51470588235294112</v>
      </c>
      <c r="J163" s="10">
        <v>0.52447552447552448</v>
      </c>
      <c r="K163" s="10">
        <v>0.625</v>
      </c>
      <c r="L163" s="10">
        <v>1</v>
      </c>
      <c r="M163" s="10">
        <v>0.5992366412213741</v>
      </c>
      <c r="N163" s="10">
        <v>0.54320987654320985</v>
      </c>
      <c r="O163" s="10">
        <v>0.56666666666666665</v>
      </c>
      <c r="P163" s="10">
        <v>0.5714285714285714</v>
      </c>
      <c r="Q163" s="10">
        <v>1</v>
      </c>
      <c r="R163" s="10">
        <v>0</v>
      </c>
      <c r="S163" s="10">
        <v>0.13793103448275862</v>
      </c>
      <c r="T163" s="10">
        <v>0.66666666666666663</v>
      </c>
      <c r="U163" s="10">
        <v>0.90909090909090906</v>
      </c>
      <c r="V163" s="10">
        <v>0.91304347826086951</v>
      </c>
      <c r="W163" s="10">
        <v>1</v>
      </c>
    </row>
    <row r="164" spans="1:23">
      <c r="A164" s="9" t="s">
        <v>228</v>
      </c>
      <c r="B164" s="9" t="s">
        <v>236</v>
      </c>
      <c r="C164" s="10">
        <v>0.30909090909090908</v>
      </c>
      <c r="D164" s="10">
        <v>0.32</v>
      </c>
      <c r="E164" s="10">
        <v>0.19230769230769232</v>
      </c>
      <c r="F164" s="10">
        <v>0</v>
      </c>
      <c r="G164" s="10">
        <v>1</v>
      </c>
      <c r="H164" s="10">
        <v>0.30769230769230771</v>
      </c>
      <c r="I164" s="10">
        <v>0.23076923076923078</v>
      </c>
      <c r="J164" s="10">
        <v>0.27272727272727271</v>
      </c>
      <c r="K164" s="10">
        <v>0</v>
      </c>
      <c r="L164" s="10">
        <v>1</v>
      </c>
      <c r="M164" s="10">
        <v>0.31034482758620691</v>
      </c>
      <c r="N164" s="10">
        <v>0.41666666666666669</v>
      </c>
      <c r="O164" s="10">
        <v>0.13333333333333333</v>
      </c>
      <c r="P164" s="10">
        <v>0</v>
      </c>
      <c r="Q164" s="10">
        <v>1</v>
      </c>
      <c r="R164" s="10">
        <v>0</v>
      </c>
      <c r="S164" s="10">
        <v>0.25</v>
      </c>
      <c r="T164" s="10">
        <v>1</v>
      </c>
      <c r="U164" s="10">
        <v>0.5</v>
      </c>
      <c r="V164" s="10">
        <v>1</v>
      </c>
      <c r="W164" s="10">
        <v>1</v>
      </c>
    </row>
    <row r="165" spans="1:23">
      <c r="A165" s="9" t="s">
        <v>228</v>
      </c>
      <c r="B165" s="9" t="s">
        <v>237</v>
      </c>
      <c r="C165" s="10">
        <v>0.580952380952381</v>
      </c>
      <c r="D165" s="10">
        <v>0.5</v>
      </c>
      <c r="E165" s="10">
        <v>0.48275862068965519</v>
      </c>
      <c r="F165" s="10">
        <v>0.875</v>
      </c>
      <c r="G165" s="10">
        <v>1</v>
      </c>
      <c r="H165" s="10">
        <v>0.578125</v>
      </c>
      <c r="I165" s="10">
        <v>0.61111111111111116</v>
      </c>
      <c r="J165" s="10">
        <v>0.44117647058823528</v>
      </c>
      <c r="K165" s="10">
        <v>0.75</v>
      </c>
      <c r="L165" s="10">
        <v>1</v>
      </c>
      <c r="M165" s="10">
        <v>0.58536585365853655</v>
      </c>
      <c r="N165" s="10">
        <v>0.25</v>
      </c>
      <c r="O165" s="10">
        <v>0.54166666666666663</v>
      </c>
      <c r="P165" s="10">
        <v>1</v>
      </c>
      <c r="Q165" s="10">
        <v>1</v>
      </c>
      <c r="R165" s="10">
        <v>0</v>
      </c>
      <c r="S165" s="10">
        <v>1</v>
      </c>
      <c r="T165" s="10">
        <v>1</v>
      </c>
      <c r="U165" s="10">
        <v>0.5</v>
      </c>
      <c r="V165" s="10">
        <v>1</v>
      </c>
      <c r="W165" s="10">
        <v>0</v>
      </c>
    </row>
    <row r="166" spans="1:23">
      <c r="A166" s="9" t="s">
        <v>228</v>
      </c>
      <c r="B166" s="9" t="s">
        <v>238</v>
      </c>
      <c r="C166" s="10">
        <v>0.6428571428571429</v>
      </c>
      <c r="D166" s="10">
        <v>0.57894736842105265</v>
      </c>
      <c r="E166" s="10">
        <v>0.63157894736842102</v>
      </c>
      <c r="F166" s="10">
        <v>0.42857142857142855</v>
      </c>
      <c r="G166" s="10">
        <v>0.89473684210526316</v>
      </c>
      <c r="H166" s="10">
        <v>0.56716417910447758</v>
      </c>
      <c r="I166" s="10">
        <v>0.375</v>
      </c>
      <c r="J166" s="10">
        <v>0.61538461538461542</v>
      </c>
      <c r="K166" s="10">
        <v>0.4</v>
      </c>
      <c r="L166" s="10">
        <v>0.8571428571428571</v>
      </c>
      <c r="M166" s="10">
        <v>0.71232876712328763</v>
      </c>
      <c r="N166" s="10">
        <v>0.72727272727272729</v>
      </c>
      <c r="O166" s="10">
        <v>0.64864864864864868</v>
      </c>
      <c r="P166" s="10">
        <v>0.5</v>
      </c>
      <c r="Q166" s="10">
        <v>0.91666666666666663</v>
      </c>
      <c r="R166" s="10">
        <v>0</v>
      </c>
      <c r="S166" s="10">
        <v>0.2</v>
      </c>
      <c r="T166" s="10">
        <v>1</v>
      </c>
      <c r="U166" s="10">
        <v>0.83333333333333337</v>
      </c>
      <c r="V166" s="10">
        <v>1</v>
      </c>
      <c r="W166" s="10">
        <v>0.66666666666666663</v>
      </c>
    </row>
    <row r="167" spans="1:23">
      <c r="A167" s="9" t="s">
        <v>239</v>
      </c>
      <c r="B167" s="9" t="s">
        <v>240</v>
      </c>
      <c r="C167" s="10">
        <v>0.61956322260965313</v>
      </c>
      <c r="D167" s="10">
        <v>0.54449472096530915</v>
      </c>
      <c r="E167" s="10">
        <v>0.56188039654621047</v>
      </c>
      <c r="F167" s="10">
        <v>0.74747474747474751</v>
      </c>
      <c r="G167" s="10">
        <v>0.96566523605150212</v>
      </c>
      <c r="H167" s="10">
        <v>0.59692538432695919</v>
      </c>
      <c r="I167" s="10">
        <v>0.54838709677419351</v>
      </c>
      <c r="J167" s="10">
        <v>0.54123711340206182</v>
      </c>
      <c r="K167" s="10">
        <v>0.63194444444444442</v>
      </c>
      <c r="L167" s="10">
        <v>0.95</v>
      </c>
      <c r="M167" s="10">
        <v>0.64126527677929546</v>
      </c>
      <c r="N167" s="10">
        <v>0.54074074074074074</v>
      </c>
      <c r="O167" s="10">
        <v>0.5822222222222222</v>
      </c>
      <c r="P167" s="10">
        <v>0.85620915032679734</v>
      </c>
      <c r="Q167" s="10">
        <v>0.97889182058047497</v>
      </c>
      <c r="R167" s="10">
        <v>0</v>
      </c>
      <c r="S167" s="10">
        <v>0.10731707317073171</v>
      </c>
      <c r="T167" s="10">
        <v>0.39247311827956988</v>
      </c>
      <c r="U167" s="10">
        <v>0.60666666666666669</v>
      </c>
      <c r="V167" s="10">
        <v>0.81725888324873097</v>
      </c>
      <c r="W167" s="10">
        <v>0.8595505617977528</v>
      </c>
    </row>
    <row r="168" spans="1:23">
      <c r="A168" s="9" t="s">
        <v>239</v>
      </c>
      <c r="B168" s="9" t="s">
        <v>241</v>
      </c>
      <c r="C168" s="10">
        <v>0.54365747717400936</v>
      </c>
      <c r="D168" s="10">
        <v>0.44183313748531139</v>
      </c>
      <c r="E168" s="10">
        <v>0.45128205128205129</v>
      </c>
      <c r="F168" s="10">
        <v>0.77361853832442062</v>
      </c>
      <c r="G168" s="10">
        <v>0.96247113163972287</v>
      </c>
      <c r="H168" s="10">
        <v>0.50415251038127595</v>
      </c>
      <c r="I168" s="10">
        <v>0.44742900997697621</v>
      </c>
      <c r="J168" s="10">
        <v>0.41950261780104714</v>
      </c>
      <c r="K168" s="10">
        <v>0.61568627450980395</v>
      </c>
      <c r="L168" s="10">
        <v>0.94883040935672514</v>
      </c>
      <c r="M168" s="10">
        <v>0.57863947852248032</v>
      </c>
      <c r="N168" s="10">
        <v>0.436</v>
      </c>
      <c r="O168" s="10">
        <v>0.48002367564368154</v>
      </c>
      <c r="P168" s="10">
        <v>0.90522875816993464</v>
      </c>
      <c r="Q168" s="10">
        <v>0.97137404580152675</v>
      </c>
      <c r="R168" s="10">
        <v>2.0618556701030927E-2</v>
      </c>
      <c r="S168" s="10">
        <v>0.10022779043280182</v>
      </c>
      <c r="T168" s="10">
        <v>0.39189189189189189</v>
      </c>
      <c r="U168" s="10">
        <v>0.61290322580645162</v>
      </c>
      <c r="V168" s="10">
        <v>0.74807197943444725</v>
      </c>
      <c r="W168" s="10">
        <v>0.85013623978201636</v>
      </c>
    </row>
    <row r="169" spans="1:23">
      <c r="A169" s="9" t="s">
        <v>239</v>
      </c>
      <c r="B169" s="9" t="s">
        <v>242</v>
      </c>
      <c r="C169" s="10">
        <v>0.63164269492808478</v>
      </c>
      <c r="D169" s="10">
        <v>0.54873646209386284</v>
      </c>
      <c r="E169" s="10">
        <v>0.56620271234832265</v>
      </c>
      <c r="F169" s="10">
        <v>0.80929332042594382</v>
      </c>
      <c r="G169" s="10">
        <v>0.95986038394415363</v>
      </c>
      <c r="H169" s="10">
        <v>0.59944337400984804</v>
      </c>
      <c r="I169" s="10">
        <v>0.54474226804123715</v>
      </c>
      <c r="J169" s="10">
        <v>0.54718034617532108</v>
      </c>
      <c r="K169" s="10">
        <v>0.70524017467248912</v>
      </c>
      <c r="L169" s="10">
        <v>0.9355432780847146</v>
      </c>
      <c r="M169" s="10">
        <v>0.66036474744581308</v>
      </c>
      <c r="N169" s="10">
        <v>0.55297723292469347</v>
      </c>
      <c r="O169" s="10">
        <v>0.58371893744644388</v>
      </c>
      <c r="P169" s="10">
        <v>0.89217391304347826</v>
      </c>
      <c r="Q169" s="10">
        <v>0.97470489038785835</v>
      </c>
      <c r="R169" s="10">
        <v>1.6949152542372881E-2</v>
      </c>
      <c r="S169" s="10">
        <v>0.13291139240506328</v>
      </c>
      <c r="T169" s="10">
        <v>0.4139941690962099</v>
      </c>
      <c r="U169" s="10">
        <v>0.63362068965517238</v>
      </c>
      <c r="V169" s="10">
        <v>0.78723404255319152</v>
      </c>
      <c r="W169" s="10">
        <v>0.86554621848739499</v>
      </c>
    </row>
    <row r="170" spans="1:23">
      <c r="A170" s="9" t="s">
        <v>239</v>
      </c>
      <c r="B170" s="9" t="s">
        <v>243</v>
      </c>
      <c r="C170" s="10">
        <v>0.52873756952637785</v>
      </c>
      <c r="D170" s="10">
        <v>0.42526315789473684</v>
      </c>
      <c r="E170" s="10">
        <v>0.46317606444188725</v>
      </c>
      <c r="F170" s="10">
        <v>0.74832214765100669</v>
      </c>
      <c r="G170" s="10">
        <v>0.95095367847411449</v>
      </c>
      <c r="H170" s="10">
        <v>0.50612959719789841</v>
      </c>
      <c r="I170" s="10">
        <v>0.43817204301075269</v>
      </c>
      <c r="J170" s="10">
        <v>0.44744744744744747</v>
      </c>
      <c r="K170" s="10">
        <v>0.59677419354838712</v>
      </c>
      <c r="L170" s="10">
        <v>0.93167701863354035</v>
      </c>
      <c r="M170" s="10">
        <v>0.54970760233918126</v>
      </c>
      <c r="N170" s="10">
        <v>0.41116005873715122</v>
      </c>
      <c r="O170" s="10">
        <v>0.47763666482606293</v>
      </c>
      <c r="P170" s="10">
        <v>0.85632183908045978</v>
      </c>
      <c r="Q170" s="10">
        <v>0.96601941747572817</v>
      </c>
      <c r="R170" s="10">
        <v>3.4482758620689655E-2</v>
      </c>
      <c r="S170" s="10">
        <v>0.16226415094339622</v>
      </c>
      <c r="T170" s="10">
        <v>0.45251396648044695</v>
      </c>
      <c r="U170" s="10">
        <v>0.67403314917127077</v>
      </c>
      <c r="V170" s="10">
        <v>0.83163265306122447</v>
      </c>
      <c r="W170" s="10">
        <v>0.84</v>
      </c>
    </row>
    <row r="171" spans="1:23">
      <c r="A171" s="9" t="s">
        <v>239</v>
      </c>
      <c r="B171" s="9" t="s">
        <v>244</v>
      </c>
      <c r="C171" s="10">
        <v>0.5807241334879526</v>
      </c>
      <c r="D171" s="10">
        <v>0.4847348687734333</v>
      </c>
      <c r="E171" s="10">
        <v>0.50046168051708217</v>
      </c>
      <c r="F171" s="10">
        <v>0.80295566502463056</v>
      </c>
      <c r="G171" s="10">
        <v>0.95847750865051906</v>
      </c>
      <c r="H171" s="10">
        <v>0.55089655172413798</v>
      </c>
      <c r="I171" s="10">
        <v>0.49069003285870755</v>
      </c>
      <c r="J171" s="10">
        <v>0.47462542290961818</v>
      </c>
      <c r="K171" s="10">
        <v>0.72020725388601037</v>
      </c>
      <c r="L171" s="10">
        <v>0.95111111111111113</v>
      </c>
      <c r="M171" s="10">
        <v>0.60686653771760157</v>
      </c>
      <c r="N171" s="10">
        <v>0.47903563941299793</v>
      </c>
      <c r="O171" s="10">
        <v>0.52408307556341138</v>
      </c>
      <c r="P171" s="10">
        <v>0.8779342723004695</v>
      </c>
      <c r="Q171" s="10">
        <v>0.96317280453257792</v>
      </c>
      <c r="R171" s="10">
        <v>1.3333333333333334E-2</v>
      </c>
      <c r="S171" s="10">
        <v>9.0116279069767435E-2</v>
      </c>
      <c r="T171" s="10">
        <v>0.45652173913043476</v>
      </c>
      <c r="U171" s="10">
        <v>0.67005076142131981</v>
      </c>
      <c r="V171" s="10">
        <v>0.79007633587786263</v>
      </c>
      <c r="W171" s="10">
        <v>0.875</v>
      </c>
    </row>
    <row r="172" spans="1:23">
      <c r="A172" s="9" t="s">
        <v>239</v>
      </c>
      <c r="B172" s="9" t="s">
        <v>245</v>
      </c>
      <c r="C172" s="10">
        <v>0.60339459063434886</v>
      </c>
      <c r="D172" s="10">
        <v>0.50423280423280425</v>
      </c>
      <c r="E172" s="10">
        <v>0.52039459099977836</v>
      </c>
      <c r="F172" s="10">
        <v>0.79226519337016577</v>
      </c>
      <c r="G172" s="10">
        <v>0.95995508982035926</v>
      </c>
      <c r="H172" s="10">
        <v>0.56529186981156943</v>
      </c>
      <c r="I172" s="10">
        <v>0.50316455696202533</v>
      </c>
      <c r="J172" s="10">
        <v>0.49558550185873607</v>
      </c>
      <c r="K172" s="10">
        <v>0.65469613259668513</v>
      </c>
      <c r="L172" s="10">
        <v>0.94060370009737093</v>
      </c>
      <c r="M172" s="10">
        <v>0.6362912400455063</v>
      </c>
      <c r="N172" s="10">
        <v>0.50530785562632696</v>
      </c>
      <c r="O172" s="10">
        <v>0.54302670623145399</v>
      </c>
      <c r="P172" s="10">
        <v>0.88397790055248615</v>
      </c>
      <c r="Q172" s="10">
        <v>0.97203647416413375</v>
      </c>
      <c r="R172" s="10">
        <v>2.4E-2</v>
      </c>
      <c r="S172" s="10">
        <v>0.12020033388981637</v>
      </c>
      <c r="T172" s="10">
        <v>0.44015444015444016</v>
      </c>
      <c r="U172" s="10">
        <v>0.68865979381443299</v>
      </c>
      <c r="V172" s="10">
        <v>0.77676950998185113</v>
      </c>
      <c r="W172" s="10">
        <v>0.83762376237623759</v>
      </c>
    </row>
    <row r="173" spans="1:23">
      <c r="A173" s="9" t="s">
        <v>239</v>
      </c>
      <c r="B173" s="9" t="s">
        <v>246</v>
      </c>
      <c r="C173" s="10">
        <v>0.64417670682730921</v>
      </c>
      <c r="D173" s="10">
        <v>0.56949152542372883</v>
      </c>
      <c r="E173" s="10">
        <v>0.60939597315436245</v>
      </c>
      <c r="F173" s="10">
        <v>0.73913043478260865</v>
      </c>
      <c r="G173" s="10">
        <v>0.94852941176470584</v>
      </c>
      <c r="H173" s="10">
        <v>0.60441426146010191</v>
      </c>
      <c r="I173" s="10">
        <v>0.54285714285714282</v>
      </c>
      <c r="J173" s="10">
        <v>0.58743169398907102</v>
      </c>
      <c r="K173" s="10">
        <v>0.65789473684210531</v>
      </c>
      <c r="L173" s="10">
        <v>0.88888888888888884</v>
      </c>
      <c r="M173" s="10">
        <v>0.67987804878048785</v>
      </c>
      <c r="N173" s="10">
        <v>0.59354838709677415</v>
      </c>
      <c r="O173" s="10">
        <v>0.63060686015831136</v>
      </c>
      <c r="P173" s="10">
        <v>0.83870967741935487</v>
      </c>
      <c r="Q173" s="10">
        <v>0.97802197802197799</v>
      </c>
      <c r="R173" s="10">
        <v>0</v>
      </c>
      <c r="S173" s="10">
        <v>0.16666666666666666</v>
      </c>
      <c r="T173" s="10">
        <v>0.4838709677419355</v>
      </c>
      <c r="U173" s="10">
        <v>0.77419354838709675</v>
      </c>
      <c r="V173" s="10">
        <v>0.75</v>
      </c>
      <c r="W173" s="10">
        <v>0.89473684210526316</v>
      </c>
    </row>
    <row r="174" spans="1:23">
      <c r="A174" s="9" t="s">
        <v>239</v>
      </c>
      <c r="B174" s="9" t="s">
        <v>247</v>
      </c>
      <c r="C174" s="10">
        <v>0.44224037339556593</v>
      </c>
      <c r="D174" s="10">
        <v>0.32367149758454106</v>
      </c>
      <c r="E174" s="10">
        <v>0.37450980392156863</v>
      </c>
      <c r="F174" s="10">
        <v>0.70588235294117652</v>
      </c>
      <c r="G174" s="10">
        <v>0.9550561797752809</v>
      </c>
      <c r="H174" s="10">
        <v>0.40430622009569378</v>
      </c>
      <c r="I174" s="10">
        <v>0.28865979381443296</v>
      </c>
      <c r="J174" s="10">
        <v>0.34375</v>
      </c>
      <c r="K174" s="10">
        <v>0.64</v>
      </c>
      <c r="L174" s="10">
        <v>0.92500000000000004</v>
      </c>
      <c r="M174" s="10">
        <v>0.4783599088838269</v>
      </c>
      <c r="N174" s="10">
        <v>0.35454545454545455</v>
      </c>
      <c r="O174" s="10">
        <v>0.40551181102362205</v>
      </c>
      <c r="P174" s="10">
        <v>0.76923076923076927</v>
      </c>
      <c r="Q174" s="10">
        <v>0.97959183673469385</v>
      </c>
      <c r="R174" s="10">
        <v>0</v>
      </c>
      <c r="S174" s="10">
        <v>0</v>
      </c>
      <c r="T174" s="10">
        <v>0.42424242424242425</v>
      </c>
      <c r="U174" s="10">
        <v>0.75</v>
      </c>
      <c r="V174" s="10">
        <v>0.96296296296296291</v>
      </c>
      <c r="W174" s="10">
        <v>0.82352941176470584</v>
      </c>
    </row>
    <row r="175" spans="1:23">
      <c r="A175" s="9" t="s">
        <v>239</v>
      </c>
      <c r="B175" s="9" t="s">
        <v>248</v>
      </c>
      <c r="C175" s="10">
        <v>0.60716128366525646</v>
      </c>
      <c r="D175" s="10">
        <v>0.53319919517102621</v>
      </c>
      <c r="E175" s="10">
        <v>0.54892296458561518</v>
      </c>
      <c r="F175" s="10">
        <v>0.78333333333333333</v>
      </c>
      <c r="G175" s="10">
        <v>0.94230769230769229</v>
      </c>
      <c r="H175" s="10">
        <v>0.59129875696528078</v>
      </c>
      <c r="I175" s="10">
        <v>0.55821125674633765</v>
      </c>
      <c r="J175" s="10">
        <v>0.53450247807853601</v>
      </c>
      <c r="K175" s="10">
        <v>0.67241379310344829</v>
      </c>
      <c r="L175" s="10">
        <v>0.92801556420233466</v>
      </c>
      <c r="M175" s="10">
        <v>0.62189054726368154</v>
      </c>
      <c r="N175" s="10">
        <v>0.50589225589225584</v>
      </c>
      <c r="O175" s="10">
        <v>0.56217162872154114</v>
      </c>
      <c r="P175" s="10">
        <v>0.88709677419354838</v>
      </c>
      <c r="Q175" s="10">
        <v>0.95231607629427795</v>
      </c>
      <c r="R175" s="10">
        <v>0</v>
      </c>
      <c r="S175" s="10">
        <v>0.11570247933884298</v>
      </c>
      <c r="T175" s="10">
        <v>0.47402597402597402</v>
      </c>
      <c r="U175" s="10">
        <v>0.67801857585139313</v>
      </c>
      <c r="V175" s="10">
        <v>0.82779456193353473</v>
      </c>
      <c r="W175" s="10">
        <v>0.86858974358974361</v>
      </c>
    </row>
    <row r="176" spans="1:23">
      <c r="A176" s="9" t="s">
        <v>239</v>
      </c>
      <c r="B176" s="9" t="s">
        <v>249</v>
      </c>
      <c r="C176" s="10">
        <v>0.56497588071919314</v>
      </c>
      <c r="D176" s="10">
        <v>0.4959443800695249</v>
      </c>
      <c r="E176" s="10">
        <v>0.50301204819277112</v>
      </c>
      <c r="F176" s="10">
        <v>0.74754098360655741</v>
      </c>
      <c r="G176" s="10">
        <v>0.94067796610169496</v>
      </c>
      <c r="H176" s="10">
        <v>0.54386484884410191</v>
      </c>
      <c r="I176" s="10">
        <v>0.49888641425389757</v>
      </c>
      <c r="J176" s="10">
        <v>0.48628048780487804</v>
      </c>
      <c r="K176" s="10">
        <v>0.62857142857142856</v>
      </c>
      <c r="L176" s="10">
        <v>0.92934782608695654</v>
      </c>
      <c r="M176" s="10">
        <v>0.58552062301701757</v>
      </c>
      <c r="N176" s="10">
        <v>0.49275362318840582</v>
      </c>
      <c r="O176" s="10">
        <v>0.51934523809523814</v>
      </c>
      <c r="P176" s="10">
        <v>0.84848484848484851</v>
      </c>
      <c r="Q176" s="10">
        <v>0.94978165938864634</v>
      </c>
      <c r="R176" s="10">
        <v>0</v>
      </c>
      <c r="S176" s="10">
        <v>0.13011152416356878</v>
      </c>
      <c r="T176" s="10">
        <v>0.44166666666666665</v>
      </c>
      <c r="U176" s="10">
        <v>0.65198237885462551</v>
      </c>
      <c r="V176" s="10">
        <v>0.80327868852459017</v>
      </c>
      <c r="W176" s="10">
        <v>0.9107142857142857</v>
      </c>
    </row>
    <row r="177" spans="1:23">
      <c r="A177" s="9" t="s">
        <v>239</v>
      </c>
      <c r="B177" s="9" t="s">
        <v>250</v>
      </c>
      <c r="C177" s="10">
        <v>0.53934740882917465</v>
      </c>
      <c r="D177" s="10">
        <v>0.41622691292875991</v>
      </c>
      <c r="E177" s="10">
        <v>0.45677941601618965</v>
      </c>
      <c r="F177" s="10">
        <v>0.77134146341463417</v>
      </c>
      <c r="G177" s="10">
        <v>0.95679662802950471</v>
      </c>
      <c r="H177" s="10">
        <v>0.50939597315436247</v>
      </c>
      <c r="I177" s="10">
        <v>0.41460234680573665</v>
      </c>
      <c r="J177" s="10">
        <v>0.44391691394658755</v>
      </c>
      <c r="K177" s="10">
        <v>0.65359477124183007</v>
      </c>
      <c r="L177" s="10">
        <v>0.93866666666666665</v>
      </c>
      <c r="M177" s="10">
        <v>0.56662591687041564</v>
      </c>
      <c r="N177" s="10">
        <v>0.41789052069425903</v>
      </c>
      <c r="O177" s="10">
        <v>0.46899661781285229</v>
      </c>
      <c r="P177" s="10">
        <v>0.87428571428571433</v>
      </c>
      <c r="Q177" s="10">
        <v>0.96864111498257843</v>
      </c>
      <c r="R177" s="10">
        <v>4.4444444444444446E-2</v>
      </c>
      <c r="S177" s="10">
        <v>0.12867647058823528</v>
      </c>
      <c r="T177" s="10">
        <v>0.47692307692307695</v>
      </c>
      <c r="U177" s="10">
        <v>0.67901234567901236</v>
      </c>
      <c r="V177" s="10">
        <v>0.8046511627906977</v>
      </c>
      <c r="W177" s="10">
        <v>0.90452261306532666</v>
      </c>
    </row>
    <row r="178" spans="1:23">
      <c r="A178" s="9" t="s">
        <v>239</v>
      </c>
      <c r="B178" s="9" t="s">
        <v>251</v>
      </c>
      <c r="C178" s="10">
        <v>0.66799036728705163</v>
      </c>
      <c r="D178" s="10">
        <v>0.59384726746290262</v>
      </c>
      <c r="E178" s="10">
        <v>0.62338993743756899</v>
      </c>
      <c r="F178" s="10">
        <v>0.81631967763599733</v>
      </c>
      <c r="G178" s="10">
        <v>0.95767666497203863</v>
      </c>
      <c r="H178" s="10">
        <v>0.63949190133745548</v>
      </c>
      <c r="I178" s="10">
        <v>0.59786374133949194</v>
      </c>
      <c r="J178" s="10">
        <v>0.59938023268457108</v>
      </c>
      <c r="K178" s="10">
        <v>0.70522088353413659</v>
      </c>
      <c r="L178" s="10">
        <v>0.93544343465998114</v>
      </c>
      <c r="M178" s="10">
        <v>0.6937319775383215</v>
      </c>
      <c r="N178" s="10">
        <v>0.58980688253230729</v>
      </c>
      <c r="O178" s="10">
        <v>0.64586726384364823</v>
      </c>
      <c r="P178" s="10">
        <v>0.89613387189844196</v>
      </c>
      <c r="Q178" s="10">
        <v>0.97284584135129359</v>
      </c>
      <c r="R178" s="10">
        <v>5.7649667405764965E-2</v>
      </c>
      <c r="S178" s="10">
        <v>5.5534278054385294E-2</v>
      </c>
      <c r="T178" s="10">
        <v>0.31703131703131704</v>
      </c>
      <c r="U178" s="10">
        <v>0.51592039800995027</v>
      </c>
      <c r="V178" s="10">
        <v>0.71879224876070302</v>
      </c>
      <c r="W178" s="10">
        <v>0.81589537223340036</v>
      </c>
    </row>
    <row r="179" spans="1:23">
      <c r="A179" s="9" t="s">
        <v>239</v>
      </c>
      <c r="B179" s="9" t="s">
        <v>252</v>
      </c>
      <c r="C179" s="10">
        <v>0.5525697503671072</v>
      </c>
      <c r="D179" s="10">
        <v>0.47394957983193275</v>
      </c>
      <c r="E179" s="10">
        <v>0.4742569002123142</v>
      </c>
      <c r="F179" s="10">
        <v>0.76384839650145775</v>
      </c>
      <c r="G179" s="10">
        <v>0.94967177242888401</v>
      </c>
      <c r="H179" s="10">
        <v>0.51732522796352587</v>
      </c>
      <c r="I179" s="10">
        <v>0.47448425624321389</v>
      </c>
      <c r="J179" s="10">
        <v>0.45116028062601188</v>
      </c>
      <c r="K179" s="10">
        <v>0.62913907284768211</v>
      </c>
      <c r="L179" s="10">
        <v>0.91506849315068495</v>
      </c>
      <c r="M179" s="10">
        <v>0.58551136363636369</v>
      </c>
      <c r="N179" s="10">
        <v>0.47337962962962965</v>
      </c>
      <c r="O179" s="10">
        <v>0.49660574412532638</v>
      </c>
      <c r="P179" s="10">
        <v>0.86979166666666663</v>
      </c>
      <c r="Q179" s="10">
        <v>0.97267759562841527</v>
      </c>
      <c r="R179" s="10">
        <v>0</v>
      </c>
      <c r="S179" s="10">
        <v>0.11788617886178862</v>
      </c>
      <c r="T179" s="10">
        <v>0.45128205128205129</v>
      </c>
      <c r="U179" s="10">
        <v>0.77108433734939763</v>
      </c>
      <c r="V179" s="10">
        <v>0.76170212765957446</v>
      </c>
      <c r="W179" s="10">
        <v>0.88888888888888884</v>
      </c>
    </row>
    <row r="180" spans="1:23">
      <c r="A180" s="9" t="s">
        <v>239</v>
      </c>
      <c r="B180" s="9" t="s">
        <v>253</v>
      </c>
      <c r="C180" s="10">
        <v>0.55157894736842106</v>
      </c>
      <c r="D180" s="10">
        <v>0.50442477876106195</v>
      </c>
      <c r="E180" s="10">
        <v>0.48540145985401462</v>
      </c>
      <c r="F180" s="10">
        <v>0.58620689655172409</v>
      </c>
      <c r="G180" s="10">
        <v>0.93220338983050843</v>
      </c>
      <c r="H180" s="10">
        <v>0.49596774193548387</v>
      </c>
      <c r="I180" s="10">
        <v>0.42622950819672129</v>
      </c>
      <c r="J180" s="10">
        <v>0.45833333333333331</v>
      </c>
      <c r="K180" s="10">
        <v>0.5</v>
      </c>
      <c r="L180" s="10">
        <v>0.88</v>
      </c>
      <c r="M180" s="10">
        <v>0.61233480176211452</v>
      </c>
      <c r="N180" s="10">
        <v>0.59615384615384615</v>
      </c>
      <c r="O180" s="10">
        <v>0.51538461538461533</v>
      </c>
      <c r="P180" s="10">
        <v>0.72727272727272729</v>
      </c>
      <c r="Q180" s="10">
        <v>0.97058823529411764</v>
      </c>
      <c r="R180" s="10">
        <v>0</v>
      </c>
      <c r="S180" s="10">
        <v>0.2857142857142857</v>
      </c>
      <c r="T180" s="10">
        <v>0.41176470588235292</v>
      </c>
      <c r="U180" s="10">
        <v>0.6428571428571429</v>
      </c>
      <c r="V180" s="10">
        <v>0.7</v>
      </c>
      <c r="W180" s="10">
        <v>1</v>
      </c>
    </row>
    <row r="181" spans="1:23">
      <c r="A181" s="9" t="s">
        <v>239</v>
      </c>
      <c r="B181" s="9" t="s">
        <v>254</v>
      </c>
      <c r="C181" s="10">
        <v>0.55064194008559197</v>
      </c>
      <c r="D181" s="10">
        <v>0.46341463414634149</v>
      </c>
      <c r="E181" s="10">
        <v>0.46305418719211822</v>
      </c>
      <c r="F181" s="10">
        <v>0.8666666666666667</v>
      </c>
      <c r="G181" s="10">
        <v>0.96511627906976749</v>
      </c>
      <c r="H181" s="10">
        <v>0.53351955307262566</v>
      </c>
      <c r="I181" s="10">
        <v>0.50617283950617287</v>
      </c>
      <c r="J181" s="10">
        <v>0.43981481481481483</v>
      </c>
      <c r="K181" s="10">
        <v>0.78260869565217395</v>
      </c>
      <c r="L181" s="10">
        <v>0.97368421052631582</v>
      </c>
      <c r="M181" s="10">
        <v>0.56851311953352768</v>
      </c>
      <c r="N181" s="10">
        <v>0.42168674698795183</v>
      </c>
      <c r="O181" s="10">
        <v>0.48947368421052634</v>
      </c>
      <c r="P181" s="10">
        <v>0.95454545454545459</v>
      </c>
      <c r="Q181" s="10">
        <v>0.95833333333333337</v>
      </c>
      <c r="R181" s="10">
        <v>0</v>
      </c>
      <c r="S181" s="10">
        <v>0.05</v>
      </c>
      <c r="T181" s="10">
        <v>0.35714285714285715</v>
      </c>
      <c r="U181" s="10">
        <v>0.75</v>
      </c>
      <c r="V181" s="10">
        <v>0.76923076923076927</v>
      </c>
      <c r="W181" s="10">
        <v>0.80769230769230771</v>
      </c>
    </row>
    <row r="182" spans="1:23">
      <c r="A182" s="9" t="s">
        <v>239</v>
      </c>
      <c r="B182" s="9" t="s">
        <v>255</v>
      </c>
      <c r="C182" s="10">
        <v>0.33815551537070526</v>
      </c>
      <c r="D182" s="10">
        <v>0.28225806451612906</v>
      </c>
      <c r="E182" s="10">
        <v>0.24483775811209441</v>
      </c>
      <c r="F182" s="10">
        <v>0.6071428571428571</v>
      </c>
      <c r="G182" s="10">
        <v>0.83870967741935487</v>
      </c>
      <c r="H182" s="10">
        <v>0.27272727272727271</v>
      </c>
      <c r="I182" s="10">
        <v>0.2857142857142857</v>
      </c>
      <c r="J182" s="10">
        <v>0.19209039548022599</v>
      </c>
      <c r="K182" s="10">
        <v>0.35714285714285715</v>
      </c>
      <c r="L182" s="10">
        <v>0.76</v>
      </c>
      <c r="M182" s="10">
        <v>0.40823970037453183</v>
      </c>
      <c r="N182" s="10">
        <v>0.27777777777777779</v>
      </c>
      <c r="O182" s="10">
        <v>0.30246913580246915</v>
      </c>
      <c r="P182" s="10">
        <v>0.8571428571428571</v>
      </c>
      <c r="Q182" s="10">
        <v>0.89189189189189189</v>
      </c>
      <c r="R182" s="10">
        <v>0</v>
      </c>
      <c r="S182" s="10">
        <v>0.15</v>
      </c>
      <c r="T182" s="10">
        <v>0.46666666666666667</v>
      </c>
      <c r="U182" s="10">
        <v>0.76470588235294112</v>
      </c>
      <c r="V182" s="10">
        <v>0.8</v>
      </c>
      <c r="W182" s="10">
        <v>0.66666666666666663</v>
      </c>
    </row>
    <row r="183" spans="1:23">
      <c r="A183" s="9" t="s">
        <v>239</v>
      </c>
      <c r="B183" s="9" t="s">
        <v>256</v>
      </c>
      <c r="C183" s="10">
        <v>0.6705882352941176</v>
      </c>
      <c r="D183" s="10">
        <v>0.60606060606060608</v>
      </c>
      <c r="E183" s="10">
        <v>0.63772455089820357</v>
      </c>
      <c r="F183" s="10">
        <v>0.82758620689655171</v>
      </c>
      <c r="G183" s="10">
        <v>0.9375</v>
      </c>
      <c r="H183" s="10">
        <v>0.65827338129496404</v>
      </c>
      <c r="I183" s="10">
        <v>0.6271186440677966</v>
      </c>
      <c r="J183" s="10">
        <v>0.62777777777777777</v>
      </c>
      <c r="K183" s="10">
        <v>0.69230769230769229</v>
      </c>
      <c r="L183" s="10">
        <v>0.92307692307692313</v>
      </c>
      <c r="M183" s="10">
        <v>0.68534482758620685</v>
      </c>
      <c r="N183" s="10">
        <v>0.57499999999999996</v>
      </c>
      <c r="O183" s="10">
        <v>0.64935064935064934</v>
      </c>
      <c r="P183" s="10">
        <v>0.9375</v>
      </c>
      <c r="Q183" s="10">
        <v>0.95454545454545459</v>
      </c>
      <c r="R183" s="10">
        <v>0</v>
      </c>
      <c r="S183" s="10">
        <v>0.11764705882352941</v>
      </c>
      <c r="T183" s="10">
        <v>0.47368421052631576</v>
      </c>
      <c r="U183" s="10">
        <v>0.47368421052631576</v>
      </c>
      <c r="V183" s="10">
        <v>0.6875</v>
      </c>
      <c r="W183" s="10">
        <v>0.7857142857142857</v>
      </c>
    </row>
    <row r="184" spans="1:23">
      <c r="A184" s="9" t="s">
        <v>239</v>
      </c>
      <c r="B184" s="9" t="s">
        <v>257</v>
      </c>
      <c r="C184" s="10">
        <v>0.45104510451045104</v>
      </c>
      <c r="D184" s="10">
        <v>0.33948339483394835</v>
      </c>
      <c r="E184" s="10">
        <v>0.44198895027624308</v>
      </c>
      <c r="F184" s="10">
        <v>0.69696969696969702</v>
      </c>
      <c r="G184" s="10">
        <v>0.88709677419354838</v>
      </c>
      <c r="H184" s="10">
        <v>0.41685144124168516</v>
      </c>
      <c r="I184" s="10">
        <v>0.33333333333333331</v>
      </c>
      <c r="J184" s="10">
        <v>0.40151515151515149</v>
      </c>
      <c r="K184" s="10">
        <v>0.52941176470588236</v>
      </c>
      <c r="L184" s="10">
        <v>0.89655172413793105</v>
      </c>
      <c r="M184" s="10">
        <v>0.48471615720524019</v>
      </c>
      <c r="N184" s="10">
        <v>0.34615384615384615</v>
      </c>
      <c r="O184" s="10">
        <v>0.48028673835125446</v>
      </c>
      <c r="P184" s="10">
        <v>0.875</v>
      </c>
      <c r="Q184" s="10">
        <v>0.87878787878787878</v>
      </c>
      <c r="R184" s="10">
        <v>0</v>
      </c>
      <c r="S184" s="10">
        <v>0.18</v>
      </c>
      <c r="T184" s="10">
        <v>0.5</v>
      </c>
      <c r="U184" s="10">
        <v>0.6470588235294118</v>
      </c>
      <c r="V184" s="10">
        <v>0.85</v>
      </c>
      <c r="W184" s="10">
        <v>0.75</v>
      </c>
    </row>
    <row r="185" spans="1:23">
      <c r="A185" s="9" t="s">
        <v>239</v>
      </c>
      <c r="B185" s="9" t="s">
        <v>258</v>
      </c>
      <c r="C185" s="10">
        <v>0.48517715112075199</v>
      </c>
      <c r="D185" s="10">
        <v>0.44862155388471175</v>
      </c>
      <c r="E185" s="10">
        <v>0.42416769420468559</v>
      </c>
      <c r="F185" s="10">
        <v>0.70175438596491224</v>
      </c>
      <c r="G185" s="10">
        <v>0.93103448275862066</v>
      </c>
      <c r="H185" s="10">
        <v>0.45365168539325845</v>
      </c>
      <c r="I185" s="10">
        <v>0.45098039215686275</v>
      </c>
      <c r="J185" s="10">
        <v>0.38479809976247031</v>
      </c>
      <c r="K185" s="10">
        <v>0.55172413793103448</v>
      </c>
      <c r="L185" s="10">
        <v>0.91379310344827591</v>
      </c>
      <c r="M185" s="10">
        <v>0.51862891207153505</v>
      </c>
      <c r="N185" s="10">
        <v>0.44615384615384618</v>
      </c>
      <c r="O185" s="10">
        <v>0.46666666666666667</v>
      </c>
      <c r="P185" s="10">
        <v>0.8571428571428571</v>
      </c>
      <c r="Q185" s="10">
        <v>0.94827586206896552</v>
      </c>
      <c r="R185" s="10">
        <v>0</v>
      </c>
      <c r="S185" s="10">
        <v>0.14285714285714285</v>
      </c>
      <c r="T185" s="10">
        <v>0.53488372093023251</v>
      </c>
      <c r="U185" s="10">
        <v>0.70833333333333337</v>
      </c>
      <c r="V185" s="10">
        <v>0.76666666666666672</v>
      </c>
      <c r="W185" s="10">
        <v>0.91228070175438591</v>
      </c>
    </row>
    <row r="186" spans="1:23">
      <c r="A186" s="9" t="s">
        <v>239</v>
      </c>
      <c r="B186" s="9" t="s">
        <v>259</v>
      </c>
      <c r="C186" s="10">
        <v>0.62722646310432573</v>
      </c>
      <c r="D186" s="10">
        <v>0.61380798274002157</v>
      </c>
      <c r="E186" s="10">
        <v>0.58449304174950301</v>
      </c>
      <c r="F186" s="10">
        <v>0.73770491803278693</v>
      </c>
      <c r="G186" s="10">
        <v>0.95409836065573772</v>
      </c>
      <c r="H186" s="10">
        <v>0.60792492179353497</v>
      </c>
      <c r="I186" s="10">
        <v>0.58797327394209353</v>
      </c>
      <c r="J186" s="10">
        <v>0.57797427652733124</v>
      </c>
      <c r="K186" s="10">
        <v>0.60240963855421692</v>
      </c>
      <c r="L186" s="10">
        <v>0.93661971830985913</v>
      </c>
      <c r="M186" s="10">
        <v>0.64562624254473167</v>
      </c>
      <c r="N186" s="10">
        <v>0.63807531380753135</v>
      </c>
      <c r="O186" s="10">
        <v>0.59087332808811954</v>
      </c>
      <c r="P186" s="10">
        <v>0.85</v>
      </c>
      <c r="Q186" s="10">
        <v>0.96932515337423308</v>
      </c>
      <c r="R186" s="10">
        <v>0.04</v>
      </c>
      <c r="S186" s="10">
        <v>4.7337278106508875E-2</v>
      </c>
      <c r="T186" s="10">
        <v>0.40601503759398494</v>
      </c>
      <c r="U186" s="10">
        <v>0.6776859504132231</v>
      </c>
      <c r="V186" s="10">
        <v>0.83333333333333337</v>
      </c>
      <c r="W186" s="10">
        <v>0.89403973509933776</v>
      </c>
    </row>
    <row r="187" spans="1:23">
      <c r="A187" s="9" t="s">
        <v>239</v>
      </c>
      <c r="B187" s="9" t="s">
        <v>260</v>
      </c>
      <c r="C187" s="10">
        <v>0.65248226950354615</v>
      </c>
      <c r="D187" s="10">
        <v>0.61904761904761907</v>
      </c>
      <c r="E187" s="10">
        <v>0.60271903323262843</v>
      </c>
      <c r="F187" s="10">
        <v>0.76923076923076927</v>
      </c>
      <c r="G187" s="10">
        <v>0.95833333333333337</v>
      </c>
      <c r="H187" s="10">
        <v>0.62989323843416367</v>
      </c>
      <c r="I187" s="10">
        <v>0.647887323943662</v>
      </c>
      <c r="J187" s="10">
        <v>0.56598240469208216</v>
      </c>
      <c r="K187" s="10">
        <v>0.6785714285714286</v>
      </c>
      <c r="L187" s="10">
        <v>0.98039215686274506</v>
      </c>
      <c r="M187" s="10">
        <v>0.67491166077738518</v>
      </c>
      <c r="N187" s="10">
        <v>0.59210526315789469</v>
      </c>
      <c r="O187" s="10">
        <v>0.64174454828660432</v>
      </c>
      <c r="P187" s="10">
        <v>0.875</v>
      </c>
      <c r="Q187" s="10">
        <v>0.94202898550724634</v>
      </c>
      <c r="R187" s="10">
        <v>0</v>
      </c>
      <c r="S187" s="10">
        <v>7.5471698113207544E-2</v>
      </c>
      <c r="T187" s="10">
        <v>0.31578947368421051</v>
      </c>
      <c r="U187" s="10">
        <v>0.68</v>
      </c>
      <c r="V187" s="10">
        <v>0.80645161290322576</v>
      </c>
      <c r="W187" s="10">
        <v>0.88235294117647056</v>
      </c>
    </row>
    <row r="188" spans="1:23">
      <c r="A188" s="9" t="s">
        <v>239</v>
      </c>
      <c r="B188" s="9" t="s">
        <v>261</v>
      </c>
      <c r="C188" s="10">
        <v>0.63945578231292521</v>
      </c>
      <c r="D188" s="10">
        <v>0.51851851851851849</v>
      </c>
      <c r="E188" s="10">
        <v>0.64</v>
      </c>
      <c r="F188" s="10">
        <v>0.66666666666666663</v>
      </c>
      <c r="G188" s="10">
        <v>0.8571428571428571</v>
      </c>
      <c r="H188" s="10">
        <v>0.6179775280898876</v>
      </c>
      <c r="I188" s="10">
        <v>0.42857142857142855</v>
      </c>
      <c r="J188" s="10">
        <v>0.63492063492063489</v>
      </c>
      <c r="K188" s="10">
        <v>0.5</v>
      </c>
      <c r="L188" s="10">
        <v>0.875</v>
      </c>
      <c r="M188" s="10">
        <v>0.67241379310344829</v>
      </c>
      <c r="N188" s="10">
        <v>0.61538461538461542</v>
      </c>
      <c r="O188" s="10">
        <v>0.64864864864864868</v>
      </c>
      <c r="P188" s="10">
        <v>1</v>
      </c>
      <c r="Q188" s="10">
        <v>0.83333333333333337</v>
      </c>
      <c r="R188" s="10">
        <v>0</v>
      </c>
      <c r="S188" s="10">
        <v>0</v>
      </c>
      <c r="T188" s="10">
        <v>0.5</v>
      </c>
      <c r="U188" s="10">
        <v>0.66666666666666663</v>
      </c>
      <c r="V188" s="10">
        <v>0.25</v>
      </c>
      <c r="W188" s="10">
        <v>1</v>
      </c>
    </row>
    <row r="189" spans="1:23">
      <c r="A189" s="9" t="s">
        <v>239</v>
      </c>
      <c r="B189" s="9" t="s">
        <v>262</v>
      </c>
      <c r="C189" s="10">
        <v>0.57309322033898302</v>
      </c>
      <c r="D189" s="10">
        <v>0.51942740286298572</v>
      </c>
      <c r="E189" s="10">
        <v>0.5126811594202898</v>
      </c>
      <c r="F189" s="10">
        <v>0.79661016949152541</v>
      </c>
      <c r="G189" s="10">
        <v>0.94915254237288138</v>
      </c>
      <c r="H189" s="10">
        <v>0.5553299492385787</v>
      </c>
      <c r="I189" s="10">
        <v>0.51282051282051277</v>
      </c>
      <c r="J189" s="10">
        <v>0.49557522123893805</v>
      </c>
      <c r="K189" s="10">
        <v>0.70370370370370372</v>
      </c>
      <c r="L189" s="10">
        <v>0.956989247311828</v>
      </c>
      <c r="M189" s="10">
        <v>0.59246954595791801</v>
      </c>
      <c r="N189" s="10">
        <v>0.52777777777777779</v>
      </c>
      <c r="O189" s="10">
        <v>0.53061224489795922</v>
      </c>
      <c r="P189" s="10">
        <v>0.875</v>
      </c>
      <c r="Q189" s="10">
        <v>0.94047619047619047</v>
      </c>
      <c r="R189" s="10">
        <v>0</v>
      </c>
      <c r="S189" s="10">
        <v>0.10526315789473684</v>
      </c>
      <c r="T189" s="10">
        <v>0.37777777777777777</v>
      </c>
      <c r="U189" s="10">
        <v>0.62686567164179108</v>
      </c>
      <c r="V189" s="10">
        <v>0.6987951807228916</v>
      </c>
      <c r="W189" s="10">
        <v>0.79166666666666663</v>
      </c>
    </row>
    <row r="190" spans="1:23">
      <c r="A190" s="9" t="s">
        <v>239</v>
      </c>
      <c r="B190" s="9" t="s">
        <v>263</v>
      </c>
      <c r="C190" s="10">
        <v>0.52508090614886727</v>
      </c>
      <c r="D190" s="10">
        <v>0.49085365853658536</v>
      </c>
      <c r="E190" s="10">
        <v>0.46739130434782611</v>
      </c>
      <c r="F190" s="10">
        <v>0.68</v>
      </c>
      <c r="G190" s="10">
        <v>0.9269406392694064</v>
      </c>
      <c r="H190" s="10">
        <v>0.48794212218649519</v>
      </c>
      <c r="I190" s="10">
        <v>0.47899159663865548</v>
      </c>
      <c r="J190" s="10">
        <v>0.43466299862448421</v>
      </c>
      <c r="K190" s="10">
        <v>0.53968253968253965</v>
      </c>
      <c r="L190" s="10">
        <v>0.88659793814432986</v>
      </c>
      <c r="M190" s="10">
        <v>0.56270358306188928</v>
      </c>
      <c r="N190" s="10">
        <v>0.50501672240802675</v>
      </c>
      <c r="O190" s="10">
        <v>0.4993288590604027</v>
      </c>
      <c r="P190" s="10">
        <v>0.82258064516129037</v>
      </c>
      <c r="Q190" s="10">
        <v>0.95901639344262291</v>
      </c>
      <c r="R190" s="10">
        <v>0</v>
      </c>
      <c r="S190" s="10">
        <v>0.10869565217391304</v>
      </c>
      <c r="T190" s="10">
        <v>0.50574712643678166</v>
      </c>
      <c r="U190" s="10">
        <v>0.67816091954022983</v>
      </c>
      <c r="V190" s="10">
        <v>0.8303571428571429</v>
      </c>
      <c r="W190" s="10">
        <v>0.80232558139534882</v>
      </c>
    </row>
    <row r="191" spans="1:23">
      <c r="A191" s="9" t="s">
        <v>239</v>
      </c>
      <c r="B191" s="9" t="s">
        <v>264</v>
      </c>
      <c r="C191" s="10">
        <v>0.63196251952108273</v>
      </c>
      <c r="D191" s="10">
        <v>0.6231263383297645</v>
      </c>
      <c r="E191" s="10">
        <v>0.5714285714285714</v>
      </c>
      <c r="F191" s="10">
        <v>0.77215189873417722</v>
      </c>
      <c r="G191" s="10">
        <v>0.94174757281553401</v>
      </c>
      <c r="H191" s="10">
        <v>0.60506863780359033</v>
      </c>
      <c r="I191" s="10">
        <v>0.61333333333333329</v>
      </c>
      <c r="J191" s="10">
        <v>0.54499151103565369</v>
      </c>
      <c r="K191" s="10">
        <v>0.71052631578947367</v>
      </c>
      <c r="L191" s="10">
        <v>0.91578947368421049</v>
      </c>
      <c r="M191" s="10">
        <v>0.65811088295687881</v>
      </c>
      <c r="N191" s="10">
        <v>0.63223140495867769</v>
      </c>
      <c r="O191" s="10">
        <v>0.59827586206896555</v>
      </c>
      <c r="P191" s="10">
        <v>0.82926829268292679</v>
      </c>
      <c r="Q191" s="10">
        <v>0.963963963963964</v>
      </c>
      <c r="R191" s="10">
        <v>0</v>
      </c>
      <c r="S191" s="10">
        <v>0.11764705882352941</v>
      </c>
      <c r="T191" s="10">
        <v>0.3902439024390244</v>
      </c>
      <c r="U191" s="10">
        <v>0.58571428571428574</v>
      </c>
      <c r="V191" s="10">
        <v>0.86111111111111116</v>
      </c>
      <c r="W191" s="10">
        <v>0.81666666666666665</v>
      </c>
    </row>
    <row r="192" spans="1:23">
      <c r="A192" s="9" t="s">
        <v>265</v>
      </c>
      <c r="B192" s="9" t="s">
        <v>266</v>
      </c>
      <c r="C192" s="10">
        <v>0.60925771476230195</v>
      </c>
      <c r="D192" s="10">
        <v>0.47905282331511839</v>
      </c>
      <c r="E192" s="10">
        <v>0.52683295540438402</v>
      </c>
      <c r="F192" s="10">
        <v>0.900709219858156</v>
      </c>
      <c r="G192" s="10">
        <v>0.97142857142857142</v>
      </c>
      <c r="H192" s="10">
        <v>0.58534482758620687</v>
      </c>
      <c r="I192" s="10">
        <v>0.49128919860627179</v>
      </c>
      <c r="J192" s="10">
        <v>0.50695517774343124</v>
      </c>
      <c r="K192" s="10">
        <v>0.84210526315789469</v>
      </c>
      <c r="L192" s="10">
        <v>0.95857988165680474</v>
      </c>
      <c r="M192" s="10">
        <v>0.63166397415185782</v>
      </c>
      <c r="N192" s="10">
        <v>0.46564885496183206</v>
      </c>
      <c r="O192" s="10">
        <v>0.54585798816568043</v>
      </c>
      <c r="P192" s="10">
        <v>0.94047619047619047</v>
      </c>
      <c r="Q192" s="10">
        <v>0.98148148148148151</v>
      </c>
      <c r="R192" s="10">
        <v>0</v>
      </c>
      <c r="S192" s="10">
        <v>7.2916666666666671E-2</v>
      </c>
      <c r="T192" s="10">
        <v>0.45783132530120479</v>
      </c>
      <c r="U192" s="10">
        <v>0.70270270270270274</v>
      </c>
      <c r="V192" s="10">
        <v>0.8</v>
      </c>
      <c r="W192" s="10">
        <v>0.90410958904109584</v>
      </c>
    </row>
    <row r="193" spans="1:23">
      <c r="A193" s="9" t="s">
        <v>265</v>
      </c>
      <c r="B193" s="9" t="s">
        <v>267</v>
      </c>
      <c r="C193" s="10">
        <v>0.69207907998449414</v>
      </c>
      <c r="D193" s="10">
        <v>0.59347488348006217</v>
      </c>
      <c r="E193" s="10">
        <v>0.65870535714285716</v>
      </c>
      <c r="F193" s="10">
        <v>0.84894259818731121</v>
      </c>
      <c r="G193" s="10">
        <v>0.98094282848545633</v>
      </c>
      <c r="H193" s="10">
        <v>0.67584579071597173</v>
      </c>
      <c r="I193" s="10">
        <v>0.58890030832476881</v>
      </c>
      <c r="J193" s="10">
        <v>0.64801444043321299</v>
      </c>
      <c r="K193" s="10">
        <v>0.75</v>
      </c>
      <c r="L193" s="10">
        <v>0.96739130434782605</v>
      </c>
      <c r="M193" s="10">
        <v>0.70784513499745283</v>
      </c>
      <c r="N193" s="10">
        <v>0.59812108559498955</v>
      </c>
      <c r="O193" s="10">
        <v>0.66916961130742048</v>
      </c>
      <c r="P193" s="10">
        <v>0.94610778443113774</v>
      </c>
      <c r="Q193" s="10">
        <v>0.99255121042830541</v>
      </c>
      <c r="R193" s="10">
        <v>1.2500000000000001E-2</v>
      </c>
      <c r="S193" s="10">
        <v>0.15806451612903225</v>
      </c>
      <c r="T193" s="10">
        <v>0.50177935943060503</v>
      </c>
      <c r="U193" s="10">
        <v>0.70769230769230773</v>
      </c>
      <c r="V193" s="10">
        <v>0.82527881040892193</v>
      </c>
      <c r="W193" s="10">
        <v>0.9125475285171103</v>
      </c>
    </row>
    <row r="194" spans="1:23">
      <c r="A194" s="9" t="s">
        <v>265</v>
      </c>
      <c r="B194" s="9" t="s">
        <v>268</v>
      </c>
      <c r="C194" s="10">
        <v>0.69260634706279545</v>
      </c>
      <c r="D194" s="10">
        <v>0.60377358490566035</v>
      </c>
      <c r="E194" s="10">
        <v>0.62008469449485781</v>
      </c>
      <c r="F194" s="10">
        <v>0.86994219653179194</v>
      </c>
      <c r="G194" s="10">
        <v>0.98399999999999999</v>
      </c>
      <c r="H194" s="10">
        <v>0.66345811051693404</v>
      </c>
      <c r="I194" s="10">
        <v>0.6295133437990581</v>
      </c>
      <c r="J194" s="10">
        <v>0.57944514501891553</v>
      </c>
      <c r="K194" s="10">
        <v>0.81097560975609762</v>
      </c>
      <c r="L194" s="10">
        <v>0.97607655502392343</v>
      </c>
      <c r="M194" s="10">
        <v>0.71882013465854444</v>
      </c>
      <c r="N194" s="10">
        <v>0.57795275590551176</v>
      </c>
      <c r="O194" s="10">
        <v>0.65755813953488373</v>
      </c>
      <c r="P194" s="10">
        <v>0.92307692307692313</v>
      </c>
      <c r="Q194" s="10">
        <v>0.98969072164948457</v>
      </c>
      <c r="R194" s="10">
        <v>0</v>
      </c>
      <c r="S194" s="10">
        <v>8.4870848708487087E-2</v>
      </c>
      <c r="T194" s="10">
        <v>0.25654450261780104</v>
      </c>
      <c r="U194" s="10">
        <v>0.56284153005464477</v>
      </c>
      <c r="V194" s="10">
        <v>0.75829383886255919</v>
      </c>
      <c r="W194" s="10">
        <v>0.93236714975845414</v>
      </c>
    </row>
    <row r="195" spans="1:23">
      <c r="A195" s="9" t="s">
        <v>265</v>
      </c>
      <c r="B195" s="9" t="s">
        <v>269</v>
      </c>
      <c r="C195" s="10">
        <v>0.58695652173913049</v>
      </c>
      <c r="D195" s="10">
        <v>0.44292237442922372</v>
      </c>
      <c r="E195" s="10">
        <v>0.54367201426024958</v>
      </c>
      <c r="F195" s="10">
        <v>0.8214285714285714</v>
      </c>
      <c r="G195" s="10">
        <v>0.91538461538461535</v>
      </c>
      <c r="H195" s="10">
        <v>0.57599999999999996</v>
      </c>
      <c r="I195" s="10">
        <v>0.42056074766355139</v>
      </c>
      <c r="J195" s="10">
        <v>0.5436241610738255</v>
      </c>
      <c r="K195" s="10">
        <v>0.71875</v>
      </c>
      <c r="L195" s="10">
        <v>0.92063492063492058</v>
      </c>
      <c r="M195" s="10">
        <v>0.59871244635193133</v>
      </c>
      <c r="N195" s="10">
        <v>0.4642857142857143</v>
      </c>
      <c r="O195" s="10">
        <v>0.54372623574144485</v>
      </c>
      <c r="P195" s="10">
        <v>0.95833333333333337</v>
      </c>
      <c r="Q195" s="10">
        <v>0.91044776119402981</v>
      </c>
      <c r="R195" s="10">
        <v>0</v>
      </c>
      <c r="S195" s="10">
        <v>0.10810810810810811</v>
      </c>
      <c r="T195" s="10">
        <v>0.35</v>
      </c>
      <c r="U195" s="10">
        <v>0.64516129032258063</v>
      </c>
      <c r="V195" s="10">
        <v>0.88235294117647056</v>
      </c>
      <c r="W195" s="10">
        <v>0.96</v>
      </c>
    </row>
    <row r="196" spans="1:23">
      <c r="A196" s="9" t="s">
        <v>265</v>
      </c>
      <c r="B196" s="9" t="s">
        <v>270</v>
      </c>
      <c r="C196" s="10">
        <v>0.67121696195178626</v>
      </c>
      <c r="D196" s="10">
        <v>0.60423560555923228</v>
      </c>
      <c r="E196" s="10">
        <v>0.60500625782227779</v>
      </c>
      <c r="F196" s="10">
        <v>0.82816901408450705</v>
      </c>
      <c r="G196" s="10">
        <v>0.97365853658536583</v>
      </c>
      <c r="H196" s="10">
        <v>0.65007587253414267</v>
      </c>
      <c r="I196" s="10">
        <v>0.60935524652338813</v>
      </c>
      <c r="J196" s="10">
        <v>0.58656330749354002</v>
      </c>
      <c r="K196" s="10">
        <v>0.77419354838709675</v>
      </c>
      <c r="L196" s="10">
        <v>0.97826086956521741</v>
      </c>
      <c r="M196" s="10">
        <v>0.69061542745753268</v>
      </c>
      <c r="N196" s="10">
        <v>0.59861111111111109</v>
      </c>
      <c r="O196" s="10">
        <v>0.62233009708737863</v>
      </c>
      <c r="P196" s="10">
        <v>0.87</v>
      </c>
      <c r="Q196" s="10">
        <v>0.97054009819967269</v>
      </c>
      <c r="R196" s="10">
        <v>6.0606060606060608E-2</v>
      </c>
      <c r="S196" s="10">
        <v>7.6411960132890366E-2</v>
      </c>
      <c r="T196" s="10">
        <v>0.36614173228346458</v>
      </c>
      <c r="U196" s="10">
        <v>0.63218390804597702</v>
      </c>
      <c r="V196" s="10">
        <v>0.84753363228699552</v>
      </c>
      <c r="W196" s="10">
        <v>0.88038277511961727</v>
      </c>
    </row>
    <row r="197" spans="1:23">
      <c r="A197" s="9" t="s">
        <v>265</v>
      </c>
      <c r="B197" s="9" t="s">
        <v>271</v>
      </c>
      <c r="C197" s="10">
        <v>0.64700285442435779</v>
      </c>
      <c r="D197" s="10">
        <v>0.5567765567765568</v>
      </c>
      <c r="E197" s="10">
        <v>0.5567765567765568</v>
      </c>
      <c r="F197" s="10">
        <v>0.93220338983050843</v>
      </c>
      <c r="G197" s="10">
        <v>0.97687861271676302</v>
      </c>
      <c r="H197" s="10">
        <v>0.62204724409448819</v>
      </c>
      <c r="I197" s="10">
        <v>0.56818181818181823</v>
      </c>
      <c r="J197" s="10">
        <v>0.5220588235294118</v>
      </c>
      <c r="K197" s="10">
        <v>0.8571428571428571</v>
      </c>
      <c r="L197" s="10">
        <v>0.98684210526315785</v>
      </c>
      <c r="M197" s="10">
        <v>0.67034990791896865</v>
      </c>
      <c r="N197" s="10">
        <v>0.54609929078014185</v>
      </c>
      <c r="O197" s="10">
        <v>0.59124087591240881</v>
      </c>
      <c r="P197" s="10">
        <v>1</v>
      </c>
      <c r="Q197" s="10">
        <v>0.96907216494845361</v>
      </c>
      <c r="R197" s="10">
        <v>0</v>
      </c>
      <c r="S197" s="10">
        <v>0.13513513513513514</v>
      </c>
      <c r="T197" s="10">
        <v>0.41666666666666669</v>
      </c>
      <c r="U197" s="10">
        <v>0.70370370370370372</v>
      </c>
      <c r="V197" s="10">
        <v>0.87096774193548387</v>
      </c>
      <c r="W197" s="10">
        <v>0.97142857142857142</v>
      </c>
    </row>
    <row r="198" spans="1:23">
      <c r="A198" s="9" t="s">
        <v>265</v>
      </c>
      <c r="B198" s="9" t="s">
        <v>272</v>
      </c>
      <c r="C198" s="10">
        <v>0.65449804432855285</v>
      </c>
      <c r="D198" s="10">
        <v>0.65158371040723984</v>
      </c>
      <c r="E198" s="10">
        <v>0.61915367483296213</v>
      </c>
      <c r="F198" s="10">
        <v>0.7142857142857143</v>
      </c>
      <c r="G198" s="10">
        <v>0.86956521739130432</v>
      </c>
      <c r="H198" s="10">
        <v>0.64358974358974363</v>
      </c>
      <c r="I198" s="10">
        <v>0.64814814814814814</v>
      </c>
      <c r="J198" s="10">
        <v>0.63291139240506333</v>
      </c>
      <c r="K198" s="10">
        <v>0.41666666666666669</v>
      </c>
      <c r="L198" s="10">
        <v>0.78787878787878785</v>
      </c>
      <c r="M198" s="10">
        <v>0.66578249336870021</v>
      </c>
      <c r="N198" s="10">
        <v>0.65486725663716816</v>
      </c>
      <c r="O198" s="10">
        <v>0.60377358490566035</v>
      </c>
      <c r="P198" s="10">
        <v>0.9375</v>
      </c>
      <c r="Q198" s="10">
        <v>0.94444444444444442</v>
      </c>
      <c r="R198" s="10">
        <v>0</v>
      </c>
      <c r="S198" s="10">
        <v>0.11428571428571428</v>
      </c>
      <c r="T198" s="10">
        <v>0.58064516129032262</v>
      </c>
      <c r="U198" s="10">
        <v>0.80645161290322576</v>
      </c>
      <c r="V198" s="10">
        <v>0.95</v>
      </c>
      <c r="W198" s="10">
        <v>1</v>
      </c>
    </row>
    <row r="199" spans="1:23">
      <c r="A199" s="9" t="s">
        <v>265</v>
      </c>
      <c r="B199" s="9" t="s">
        <v>273</v>
      </c>
      <c r="C199" s="10">
        <v>0.63446475195822449</v>
      </c>
      <c r="D199" s="10">
        <v>0.58378378378378382</v>
      </c>
      <c r="E199" s="10">
        <v>0.56507230255839824</v>
      </c>
      <c r="F199" s="10">
        <v>0.83870967741935487</v>
      </c>
      <c r="G199" s="10">
        <v>0.97512437810945274</v>
      </c>
      <c r="H199" s="10">
        <v>0.62286465177398165</v>
      </c>
      <c r="I199" s="10">
        <v>0.61538461538461542</v>
      </c>
      <c r="J199" s="10">
        <v>0.55480984340044748</v>
      </c>
      <c r="K199" s="10">
        <v>0.72727272727272729</v>
      </c>
      <c r="L199" s="10">
        <v>0.95348837209302328</v>
      </c>
      <c r="M199" s="10">
        <v>0.64591439688715957</v>
      </c>
      <c r="N199" s="10">
        <v>0.5485714285714286</v>
      </c>
      <c r="O199" s="10">
        <v>0.5752212389380531</v>
      </c>
      <c r="P199" s="10">
        <v>0.96551724137931039</v>
      </c>
      <c r="Q199" s="10">
        <v>0.99130434782608701</v>
      </c>
      <c r="R199" s="10">
        <v>0</v>
      </c>
      <c r="S199" s="10">
        <v>0.13846153846153847</v>
      </c>
      <c r="T199" s="10">
        <v>0.43661971830985913</v>
      </c>
      <c r="U199" s="10">
        <v>0.71698113207547165</v>
      </c>
      <c r="V199" s="10">
        <v>0.83333333333333337</v>
      </c>
      <c r="W199" s="10">
        <v>0.97560975609756095</v>
      </c>
    </row>
    <row r="200" spans="1:23">
      <c r="A200" s="9" t="s">
        <v>265</v>
      </c>
      <c r="B200" s="9" t="s">
        <v>274</v>
      </c>
      <c r="C200" s="10">
        <v>0.66481687014428414</v>
      </c>
      <c r="D200" s="10">
        <v>0.57613741875580315</v>
      </c>
      <c r="E200" s="10">
        <v>0.61117647058823532</v>
      </c>
      <c r="F200" s="10">
        <v>0.82499999999999996</v>
      </c>
      <c r="G200" s="10">
        <v>0.96865203761755481</v>
      </c>
      <c r="H200" s="10">
        <v>0.64193844740468531</v>
      </c>
      <c r="I200" s="10">
        <v>0.60482374768089053</v>
      </c>
      <c r="J200" s="10">
        <v>0.58571428571428574</v>
      </c>
      <c r="K200" s="10">
        <v>0.72995780590717296</v>
      </c>
      <c r="L200" s="10">
        <v>0.95183044315992293</v>
      </c>
      <c r="M200" s="10">
        <v>0.68621134020618557</v>
      </c>
      <c r="N200" s="10">
        <v>0.54739776951672858</v>
      </c>
      <c r="O200" s="10">
        <v>0.63604651162790693</v>
      </c>
      <c r="P200" s="10">
        <v>0.91769547325102885</v>
      </c>
      <c r="Q200" s="10">
        <v>0.98018494055482164</v>
      </c>
      <c r="R200" s="10">
        <v>3.9473684210526314E-2</v>
      </c>
      <c r="S200" s="10">
        <v>0.13440860215053763</v>
      </c>
      <c r="T200" s="10">
        <v>0.44687500000000002</v>
      </c>
      <c r="U200" s="10">
        <v>0.65217391304347827</v>
      </c>
      <c r="V200" s="10">
        <v>0.85312500000000002</v>
      </c>
      <c r="W200" s="10">
        <v>0.90157480314960625</v>
      </c>
    </row>
    <row r="201" spans="1:23">
      <c r="A201" s="9" t="s">
        <v>265</v>
      </c>
      <c r="B201" s="9" t="s">
        <v>275</v>
      </c>
      <c r="C201" s="10">
        <v>0.75290987695377454</v>
      </c>
      <c r="D201" s="10">
        <v>0.69545454545454544</v>
      </c>
      <c r="E201" s="10">
        <v>0.70361726954492421</v>
      </c>
      <c r="F201" s="10">
        <v>0.86111111111111116</v>
      </c>
      <c r="G201" s="10">
        <v>0.97137014314928427</v>
      </c>
      <c r="H201" s="10">
        <v>0.71870701513067403</v>
      </c>
      <c r="I201" s="10">
        <v>0.69117647058823528</v>
      </c>
      <c r="J201" s="10">
        <v>0.66384522370012089</v>
      </c>
      <c r="K201" s="10">
        <v>0.796875</v>
      </c>
      <c r="L201" s="10">
        <v>0.94170403587443952</v>
      </c>
      <c r="M201" s="10">
        <v>0.78493238892466199</v>
      </c>
      <c r="N201" s="10">
        <v>0.7</v>
      </c>
      <c r="O201" s="10">
        <v>0.7406989853438557</v>
      </c>
      <c r="P201" s="10">
        <v>0.91249999999999998</v>
      </c>
      <c r="Q201" s="10">
        <v>0.99624060150375937</v>
      </c>
      <c r="R201" s="10">
        <v>0</v>
      </c>
      <c r="S201" s="10">
        <v>0.10377358490566038</v>
      </c>
      <c r="T201" s="10">
        <v>0.28448275862068967</v>
      </c>
      <c r="U201" s="10">
        <v>0.70370370370370372</v>
      </c>
      <c r="V201" s="10">
        <v>0.81188118811881194</v>
      </c>
      <c r="W201" s="10">
        <v>0.90217391304347827</v>
      </c>
    </row>
    <row r="202" spans="1:23">
      <c r="A202" s="9" t="s">
        <v>265</v>
      </c>
      <c r="B202" s="9" t="s">
        <v>276</v>
      </c>
      <c r="C202" s="10">
        <v>0.56607495069033531</v>
      </c>
      <c r="D202" s="10">
        <v>0.48028673835125446</v>
      </c>
      <c r="E202" s="10">
        <v>0.54838709677419351</v>
      </c>
      <c r="F202" s="10">
        <v>0.65714285714285714</v>
      </c>
      <c r="G202" s="10">
        <v>0.96250000000000002</v>
      </c>
      <c r="H202" s="10">
        <v>0.53090909090909089</v>
      </c>
      <c r="I202" s="10">
        <v>0.42567567567567566</v>
      </c>
      <c r="J202" s="10">
        <v>0.51488095238095233</v>
      </c>
      <c r="K202" s="10">
        <v>0.68181818181818177</v>
      </c>
      <c r="L202" s="10">
        <v>0.93181818181818177</v>
      </c>
      <c r="M202" s="10">
        <v>0.60775862068965514</v>
      </c>
      <c r="N202" s="10">
        <v>0.5419847328244275</v>
      </c>
      <c r="O202" s="10">
        <v>0.5880281690140845</v>
      </c>
      <c r="P202" s="10">
        <v>0.61538461538461542</v>
      </c>
      <c r="Q202" s="10">
        <v>1</v>
      </c>
      <c r="R202" s="10">
        <v>0</v>
      </c>
      <c r="S202" s="10">
        <v>0.1951219512195122</v>
      </c>
      <c r="T202" s="10">
        <v>0.45652173913043476</v>
      </c>
      <c r="U202" s="10">
        <v>0.79069767441860461</v>
      </c>
      <c r="V202" s="10">
        <v>0.91176470588235292</v>
      </c>
      <c r="W202" s="10">
        <v>0.93103448275862066</v>
      </c>
    </row>
    <row r="203" spans="1:23">
      <c r="A203" s="9" t="s">
        <v>265</v>
      </c>
      <c r="B203" s="9" t="s">
        <v>277</v>
      </c>
      <c r="C203" s="10">
        <v>0.68522308636921814</v>
      </c>
      <c r="D203" s="10">
        <v>0.63148479427549198</v>
      </c>
      <c r="E203" s="10">
        <v>0.6269284712482468</v>
      </c>
      <c r="F203" s="10">
        <v>0.80833333333333335</v>
      </c>
      <c r="G203" s="10">
        <v>0.97633136094674555</v>
      </c>
      <c r="H203" s="10">
        <v>0.66612111292962362</v>
      </c>
      <c r="I203" s="10">
        <v>0.6404494382022472</v>
      </c>
      <c r="J203" s="10">
        <v>0.60493827160493829</v>
      </c>
      <c r="K203" s="10">
        <v>0.71830985915492962</v>
      </c>
      <c r="L203" s="10">
        <v>0.97419354838709682</v>
      </c>
      <c r="M203" s="10">
        <v>0.70434070434070439</v>
      </c>
      <c r="N203" s="10">
        <v>0.62328767123287676</v>
      </c>
      <c r="O203" s="10">
        <v>0.64992826398852221</v>
      </c>
      <c r="P203" s="10">
        <v>0.93877551020408168</v>
      </c>
      <c r="Q203" s="10">
        <v>0.97814207650273222</v>
      </c>
      <c r="R203" s="10">
        <v>3.7037037037037035E-2</v>
      </c>
      <c r="S203" s="10">
        <v>0.10784313725490197</v>
      </c>
      <c r="T203" s="10">
        <v>0.47619047619047616</v>
      </c>
      <c r="U203" s="10">
        <v>0.60606060606060608</v>
      </c>
      <c r="V203" s="10">
        <v>0.85057471264367812</v>
      </c>
      <c r="W203" s="10">
        <v>0.88157894736842102</v>
      </c>
    </row>
    <row r="204" spans="1:23">
      <c r="A204" s="9" t="s">
        <v>265</v>
      </c>
      <c r="B204" s="9" t="s">
        <v>278</v>
      </c>
      <c r="C204" s="10">
        <v>0.74217994195420833</v>
      </c>
      <c r="D204" s="10">
        <v>0.69538926681783819</v>
      </c>
      <c r="E204" s="10">
        <v>0.72262596899224807</v>
      </c>
      <c r="F204" s="10">
        <v>0.85398230088495575</v>
      </c>
      <c r="G204" s="10">
        <v>0.96571428571428575</v>
      </c>
      <c r="H204" s="10">
        <v>0.73002228589621143</v>
      </c>
      <c r="I204" s="10">
        <v>0.70467836257309946</v>
      </c>
      <c r="J204" s="10">
        <v>0.7112576542628356</v>
      </c>
      <c r="K204" s="10">
        <v>0.77450980392156865</v>
      </c>
      <c r="L204" s="10">
        <v>0.9568965517241379</v>
      </c>
      <c r="M204" s="10">
        <v>0.75465534139170209</v>
      </c>
      <c r="N204" s="10">
        <v>0.68544600938967137</v>
      </c>
      <c r="O204" s="10">
        <v>0.73466334164588531</v>
      </c>
      <c r="P204" s="10">
        <v>0.91935483870967738</v>
      </c>
      <c r="Q204" s="10">
        <v>0.97269624573378843</v>
      </c>
      <c r="R204" s="10">
        <v>1.6129032258064516E-2</v>
      </c>
      <c r="S204" s="10">
        <v>7.0895522388059698E-2</v>
      </c>
      <c r="T204" s="10">
        <v>0.20118343195266272</v>
      </c>
      <c r="U204" s="10">
        <v>0.49498327759197325</v>
      </c>
      <c r="V204" s="10">
        <v>0.74025974025974028</v>
      </c>
      <c r="W204" s="10">
        <v>0.898876404494382</v>
      </c>
    </row>
    <row r="205" spans="1:23">
      <c r="A205" s="9" t="s">
        <v>265</v>
      </c>
      <c r="B205" s="9" t="s">
        <v>279</v>
      </c>
      <c r="C205" s="10">
        <v>0.64621409921671014</v>
      </c>
      <c r="D205" s="10">
        <v>0.51592356687898089</v>
      </c>
      <c r="E205" s="10">
        <v>0.61752136752136755</v>
      </c>
      <c r="F205" s="10">
        <v>0.8</v>
      </c>
      <c r="G205" s="10">
        <v>0.91509433962264153</v>
      </c>
      <c r="H205" s="10">
        <v>0.60629921259842523</v>
      </c>
      <c r="I205" s="10">
        <v>0.53164556962025311</v>
      </c>
      <c r="J205" s="10">
        <v>0.57081545064377681</v>
      </c>
      <c r="K205" s="10">
        <v>0.68421052631578949</v>
      </c>
      <c r="L205" s="10">
        <v>0.86</v>
      </c>
      <c r="M205" s="10">
        <v>0.68571428571428572</v>
      </c>
      <c r="N205" s="10">
        <v>0.5</v>
      </c>
      <c r="O205" s="10">
        <v>0.66382978723404251</v>
      </c>
      <c r="P205" s="10">
        <v>0.9375</v>
      </c>
      <c r="Q205" s="10">
        <v>0.9642857142857143</v>
      </c>
      <c r="R205" s="10">
        <v>0</v>
      </c>
      <c r="S205" s="10">
        <v>6.8181818181818177E-2</v>
      </c>
      <c r="T205" s="10">
        <v>0.48</v>
      </c>
      <c r="U205" s="10">
        <v>0.5</v>
      </c>
      <c r="V205" s="10">
        <v>0.84615384615384615</v>
      </c>
      <c r="W205" s="10">
        <v>1</v>
      </c>
    </row>
    <row r="206" spans="1:23">
      <c r="A206" s="9" t="s">
        <v>265</v>
      </c>
      <c r="B206" s="9" t="s">
        <v>280</v>
      </c>
      <c r="C206" s="10">
        <v>0.78530259365994237</v>
      </c>
      <c r="D206" s="10">
        <v>0.78536585365853662</v>
      </c>
      <c r="E206" s="10">
        <v>0.75810473815461343</v>
      </c>
      <c r="F206" s="10">
        <v>0.7931034482758621</v>
      </c>
      <c r="G206" s="10">
        <v>0.96610169491525422</v>
      </c>
      <c r="H206" s="10">
        <v>0.79411764705882348</v>
      </c>
      <c r="I206" s="10">
        <v>0.80851063829787229</v>
      </c>
      <c r="J206" s="10">
        <v>0.78048780487804881</v>
      </c>
      <c r="K206" s="10">
        <v>0.6875</v>
      </c>
      <c r="L206" s="10">
        <v>0.92</v>
      </c>
      <c r="M206" s="10">
        <v>0.7768361581920904</v>
      </c>
      <c r="N206" s="10">
        <v>0.76576576576576572</v>
      </c>
      <c r="O206" s="10">
        <v>0.73469387755102045</v>
      </c>
      <c r="P206" s="10">
        <v>0.92307692307692313</v>
      </c>
      <c r="Q206" s="10">
        <v>1</v>
      </c>
      <c r="R206" s="10">
        <v>0</v>
      </c>
      <c r="S206" s="10">
        <v>2.7027027027027029E-2</v>
      </c>
      <c r="T206" s="10">
        <v>0.48</v>
      </c>
      <c r="U206" s="10">
        <v>0.84375</v>
      </c>
      <c r="V206" s="10">
        <v>0.96</v>
      </c>
      <c r="W206" s="10">
        <v>1</v>
      </c>
    </row>
    <row r="207" spans="1:23">
      <c r="A207" s="9" t="s">
        <v>265</v>
      </c>
      <c r="B207" s="9" t="s">
        <v>281</v>
      </c>
      <c r="C207" s="10">
        <v>0.79109578204600828</v>
      </c>
      <c r="D207" s="10">
        <v>0.77713462763453067</v>
      </c>
      <c r="E207" s="10">
        <v>0.75269783233220167</v>
      </c>
      <c r="F207" s="10">
        <v>0.87102857971855507</v>
      </c>
      <c r="G207" s="10">
        <v>0.97921202695697251</v>
      </c>
      <c r="H207" s="10">
        <v>0.76877294839676036</v>
      </c>
      <c r="I207" s="10">
        <v>0.77354322010494336</v>
      </c>
      <c r="J207" s="10">
        <v>0.73359661737245385</v>
      </c>
      <c r="K207" s="10">
        <v>0.79611650485436891</v>
      </c>
      <c r="L207" s="10">
        <v>0.96279131355932202</v>
      </c>
      <c r="M207" s="10">
        <v>0.81149029961004671</v>
      </c>
      <c r="N207" s="10">
        <v>0.78074658371292083</v>
      </c>
      <c r="O207" s="10">
        <v>0.77081043676476579</v>
      </c>
      <c r="P207" s="10">
        <v>0.93567567567567567</v>
      </c>
      <c r="Q207" s="10">
        <v>0.98977679332083834</v>
      </c>
      <c r="R207" s="10">
        <v>1.5278838808250574E-2</v>
      </c>
      <c r="S207" s="10">
        <v>9.3457943925233641E-2</v>
      </c>
      <c r="T207" s="10">
        <v>0.32524271844660196</v>
      </c>
      <c r="U207" s="10">
        <v>0.49304405432262338</v>
      </c>
      <c r="V207" s="10">
        <v>0.75485398579321228</v>
      </c>
      <c r="W207" s="10">
        <v>0.85406403940886699</v>
      </c>
    </row>
    <row r="208" spans="1:23">
      <c r="A208" s="9" t="s">
        <v>265</v>
      </c>
      <c r="B208" s="9" t="s">
        <v>282</v>
      </c>
      <c r="C208" s="10">
        <v>0.63943410655110888</v>
      </c>
      <c r="D208" s="10">
        <v>0.53349723417332517</v>
      </c>
      <c r="E208" s="10">
        <v>0.56453423120089785</v>
      </c>
      <c r="F208" s="10">
        <v>0.80396475770925113</v>
      </c>
      <c r="G208" s="10">
        <v>0.9687022900763359</v>
      </c>
      <c r="H208" s="10">
        <v>0.61340752517223107</v>
      </c>
      <c r="I208" s="10">
        <v>0.544047619047619</v>
      </c>
      <c r="J208" s="10">
        <v>0.54893813481071096</v>
      </c>
      <c r="K208" s="10">
        <v>0.67592592592592593</v>
      </c>
      <c r="L208" s="10">
        <v>0.94746376811594202</v>
      </c>
      <c r="M208" s="10">
        <v>0.66355599214145378</v>
      </c>
      <c r="N208" s="10">
        <v>0.52223634053367218</v>
      </c>
      <c r="O208" s="10">
        <v>0.57929226736566186</v>
      </c>
      <c r="P208" s="10">
        <v>0.92016806722689071</v>
      </c>
      <c r="Q208" s="10">
        <v>0.9841688654353562</v>
      </c>
      <c r="R208" s="10">
        <v>0</v>
      </c>
      <c r="S208" s="10">
        <v>8.9456869009584661E-2</v>
      </c>
      <c r="T208" s="10">
        <v>0.36904761904761907</v>
      </c>
      <c r="U208" s="10">
        <v>0.609375</v>
      </c>
      <c r="V208" s="10">
        <v>0.80882352941176472</v>
      </c>
      <c r="W208" s="10">
        <v>0.90873015873015872</v>
      </c>
    </row>
    <row r="209" spans="1:23">
      <c r="A209" s="9" t="s">
        <v>265</v>
      </c>
      <c r="B209" s="9" t="s">
        <v>283</v>
      </c>
      <c r="C209" s="10">
        <v>0.8021705426356589</v>
      </c>
      <c r="D209" s="10">
        <v>0.72320217096336503</v>
      </c>
      <c r="E209" s="10">
        <v>0.7687224669603524</v>
      </c>
      <c r="F209" s="10">
        <v>0.94117647058823528</v>
      </c>
      <c r="G209" s="10">
        <v>0.99036608863198461</v>
      </c>
      <c r="H209" s="10">
        <v>0.78277153558052437</v>
      </c>
      <c r="I209" s="10">
        <v>0.73396674584323041</v>
      </c>
      <c r="J209" s="10">
        <v>0.74095022624434392</v>
      </c>
      <c r="K209" s="10">
        <v>0.93421052631578949</v>
      </c>
      <c r="L209" s="10">
        <v>0.99095022624434392</v>
      </c>
      <c r="M209" s="10">
        <v>0.82131854590264941</v>
      </c>
      <c r="N209" s="10">
        <v>0.70886075949367089</v>
      </c>
      <c r="O209" s="10">
        <v>0.79506437768240346</v>
      </c>
      <c r="P209" s="10">
        <v>0.94805194805194803</v>
      </c>
      <c r="Q209" s="10">
        <v>0.98993288590604023</v>
      </c>
      <c r="R209" s="10">
        <v>0</v>
      </c>
      <c r="S209" s="10">
        <v>9.6296296296296297E-2</v>
      </c>
      <c r="T209" s="10">
        <v>0.375</v>
      </c>
      <c r="U209" s="10">
        <v>0.69158878504672894</v>
      </c>
      <c r="V209" s="10">
        <v>0.80909090909090908</v>
      </c>
      <c r="W209" s="10">
        <v>0.94827586206896552</v>
      </c>
    </row>
    <row r="210" spans="1:23">
      <c r="A210" s="9" t="s">
        <v>265</v>
      </c>
      <c r="B210" s="9" t="s">
        <v>284</v>
      </c>
      <c r="C210" s="10">
        <v>0.70702924576706005</v>
      </c>
      <c r="D210" s="10">
        <v>0.62524654832347137</v>
      </c>
      <c r="E210" s="10">
        <v>0.6825187142228093</v>
      </c>
      <c r="F210" s="10">
        <v>0.83333333333333337</v>
      </c>
      <c r="G210" s="10">
        <v>0.97862232779097391</v>
      </c>
      <c r="H210" s="10">
        <v>0.70327349524815208</v>
      </c>
      <c r="I210" s="10">
        <v>0.63073852295409183</v>
      </c>
      <c r="J210" s="10">
        <v>0.69045495093666365</v>
      </c>
      <c r="K210" s="10">
        <v>0.7415730337078652</v>
      </c>
      <c r="L210" s="10">
        <v>0.96174863387978138</v>
      </c>
      <c r="M210" s="10">
        <v>0.71057884231536927</v>
      </c>
      <c r="N210" s="10">
        <v>0.61988304093567248</v>
      </c>
      <c r="O210" s="10">
        <v>0.67478260869565221</v>
      </c>
      <c r="P210" s="10">
        <v>0.91262135922330101</v>
      </c>
      <c r="Q210" s="10">
        <v>0.99159663865546221</v>
      </c>
      <c r="R210" s="10">
        <v>0</v>
      </c>
      <c r="S210" s="10">
        <v>7.3825503355704702E-2</v>
      </c>
      <c r="T210" s="10">
        <v>0.38095238095238093</v>
      </c>
      <c r="U210" s="10">
        <v>0.62345679012345678</v>
      </c>
      <c r="V210" s="10">
        <v>0.82962962962962961</v>
      </c>
      <c r="W210" s="10">
        <v>0.92537313432835822</v>
      </c>
    </row>
    <row r="211" spans="1:23">
      <c r="A211" s="9" t="s">
        <v>265</v>
      </c>
      <c r="B211" s="9" t="s">
        <v>285</v>
      </c>
      <c r="C211" s="10">
        <v>0.64734299516908211</v>
      </c>
      <c r="D211" s="10">
        <v>0.62393162393162394</v>
      </c>
      <c r="E211" s="10">
        <v>0.61943319838056676</v>
      </c>
      <c r="F211" s="10">
        <v>0.70833333333333337</v>
      </c>
      <c r="G211" s="10">
        <v>0.96153846153846156</v>
      </c>
      <c r="H211" s="10">
        <v>0.62325581395348839</v>
      </c>
      <c r="I211" s="10">
        <v>0.61538461538461542</v>
      </c>
      <c r="J211" s="10">
        <v>0.60629921259842523</v>
      </c>
      <c r="K211" s="10">
        <v>0.54545454545454541</v>
      </c>
      <c r="L211" s="10">
        <v>0.91666666666666663</v>
      </c>
      <c r="M211" s="10">
        <v>0.6733668341708543</v>
      </c>
      <c r="N211" s="10">
        <v>0.63461538461538458</v>
      </c>
      <c r="O211" s="10">
        <v>0.6333333333333333</v>
      </c>
      <c r="P211" s="10">
        <v>0.84615384615384615</v>
      </c>
      <c r="Q211" s="10">
        <v>1</v>
      </c>
      <c r="R211" s="10">
        <v>0</v>
      </c>
      <c r="S211" s="10">
        <v>0.17647058823529413</v>
      </c>
      <c r="T211" s="10">
        <v>0.6875</v>
      </c>
      <c r="U211" s="10">
        <v>0.73684210526315785</v>
      </c>
      <c r="V211" s="10">
        <v>0.88888888888888884</v>
      </c>
      <c r="W211" s="10">
        <v>0.93333333333333335</v>
      </c>
    </row>
    <row r="212" spans="1:23">
      <c r="A212" s="9" t="s">
        <v>265</v>
      </c>
      <c r="B212" s="9" t="s">
        <v>286</v>
      </c>
      <c r="C212" s="10">
        <v>0.63156342182890857</v>
      </c>
      <c r="D212" s="10">
        <v>0.58239700374531833</v>
      </c>
      <c r="E212" s="10">
        <v>0.5818393094289509</v>
      </c>
      <c r="F212" s="10">
        <v>0.81907090464547683</v>
      </c>
      <c r="G212" s="10">
        <v>0.96344892221180878</v>
      </c>
      <c r="H212" s="10">
        <v>0.60391295667797962</v>
      </c>
      <c r="I212" s="10">
        <v>0.57204301075268815</v>
      </c>
      <c r="J212" s="10">
        <v>0.55863467387630961</v>
      </c>
      <c r="K212" s="10">
        <v>0.70621468926553677</v>
      </c>
      <c r="L212" s="10">
        <v>0.93933054393305437</v>
      </c>
      <c r="M212" s="10">
        <v>0.65839953497384229</v>
      </c>
      <c r="N212" s="10">
        <v>0.59372549019607845</v>
      </c>
      <c r="O212" s="10">
        <v>0.60424143556280585</v>
      </c>
      <c r="P212" s="10">
        <v>0.90517241379310343</v>
      </c>
      <c r="Q212" s="10">
        <v>0.98302207130730046</v>
      </c>
      <c r="R212" s="10">
        <v>2.9411764705882353E-2</v>
      </c>
      <c r="S212" s="10">
        <v>0.12948207171314741</v>
      </c>
      <c r="T212" s="10">
        <v>0.47671232876712327</v>
      </c>
      <c r="U212" s="10">
        <v>0.70140845070422531</v>
      </c>
      <c r="V212" s="10">
        <v>0.83980582524271841</v>
      </c>
      <c r="W212" s="10">
        <v>0.90965732087227413</v>
      </c>
    </row>
    <row r="213" spans="1:23">
      <c r="A213" s="9" t="s">
        <v>265</v>
      </c>
      <c r="B213" s="9" t="s">
        <v>287</v>
      </c>
      <c r="C213" s="10">
        <v>0.61513157894736847</v>
      </c>
      <c r="D213" s="10">
        <v>0.48192771084337349</v>
      </c>
      <c r="E213" s="10">
        <v>0.59411764705882353</v>
      </c>
      <c r="F213" s="10">
        <v>0.78260869565217395</v>
      </c>
      <c r="G213" s="10">
        <v>1</v>
      </c>
      <c r="H213" s="10">
        <v>0.57342657342657344</v>
      </c>
      <c r="I213" s="10">
        <v>0.45</v>
      </c>
      <c r="J213" s="10">
        <v>0.55000000000000004</v>
      </c>
      <c r="K213" s="10">
        <v>0.72727272727272729</v>
      </c>
      <c r="L213" s="10">
        <v>1</v>
      </c>
      <c r="M213" s="10">
        <v>0.65217391304347827</v>
      </c>
      <c r="N213" s="10">
        <v>0.51162790697674421</v>
      </c>
      <c r="O213" s="10">
        <v>0.6333333333333333</v>
      </c>
      <c r="P213" s="10">
        <v>1</v>
      </c>
      <c r="Q213" s="10">
        <v>1</v>
      </c>
      <c r="R213" s="10">
        <v>0</v>
      </c>
      <c r="S213" s="10">
        <v>7.6923076923076927E-2</v>
      </c>
      <c r="T213" s="10">
        <v>0.33333333333333331</v>
      </c>
      <c r="U213" s="10">
        <v>0.6</v>
      </c>
      <c r="V213" s="10">
        <v>0.8571428571428571</v>
      </c>
      <c r="W213" s="10">
        <v>1</v>
      </c>
    </row>
    <row r="214" spans="1:23">
      <c r="A214" s="9" t="s">
        <v>265</v>
      </c>
      <c r="B214" s="9" t="s">
        <v>288</v>
      </c>
      <c r="C214" s="10">
        <v>0.54545454545454541</v>
      </c>
      <c r="D214" s="10">
        <v>0.41860465116279072</v>
      </c>
      <c r="E214" s="10">
        <v>0.52040816326530615</v>
      </c>
      <c r="F214" s="10">
        <v>0.8</v>
      </c>
      <c r="G214" s="10">
        <v>0.9285714285714286</v>
      </c>
      <c r="H214" s="10">
        <v>0.5679012345679012</v>
      </c>
      <c r="I214" s="10">
        <v>0.42857142857142855</v>
      </c>
      <c r="J214" s="10">
        <v>0.55102040816326525</v>
      </c>
      <c r="K214" s="10">
        <v>0.83333333333333337</v>
      </c>
      <c r="L214" s="10">
        <v>1</v>
      </c>
      <c r="M214" s="10">
        <v>0.52380952380952384</v>
      </c>
      <c r="N214" s="10">
        <v>0.40909090909090912</v>
      </c>
      <c r="O214" s="10">
        <v>0.48979591836734693</v>
      </c>
      <c r="P214" s="10">
        <v>0.83333333333333337</v>
      </c>
      <c r="Q214" s="10">
        <v>0.88888888888888884</v>
      </c>
      <c r="R214" s="10">
        <v>0</v>
      </c>
      <c r="S214" s="10">
        <v>0</v>
      </c>
      <c r="T214" s="10">
        <v>0.2857142857142857</v>
      </c>
      <c r="U214" s="10">
        <v>1</v>
      </c>
      <c r="V214" s="10">
        <v>1</v>
      </c>
      <c r="W214" s="10">
        <v>1</v>
      </c>
    </row>
    <row r="215" spans="1:23">
      <c r="A215" s="9" t="s">
        <v>265</v>
      </c>
      <c r="B215" s="9" t="s">
        <v>289</v>
      </c>
      <c r="C215" s="10">
        <v>0.67251461988304095</v>
      </c>
      <c r="D215" s="10">
        <v>0.53125</v>
      </c>
      <c r="E215" s="10">
        <v>0.60989010989010994</v>
      </c>
      <c r="F215" s="10">
        <v>0.76666666666666672</v>
      </c>
      <c r="G215" s="10">
        <v>0.93939393939393945</v>
      </c>
      <c r="H215" s="10">
        <v>0.65909090909090906</v>
      </c>
      <c r="I215" s="10">
        <v>0.62857142857142856</v>
      </c>
      <c r="J215" s="10">
        <v>0.5714285714285714</v>
      </c>
      <c r="K215" s="10">
        <v>0.625</v>
      </c>
      <c r="L215" s="10">
        <v>0.94117647058823528</v>
      </c>
      <c r="M215" s="10">
        <v>0.68674698795180722</v>
      </c>
      <c r="N215" s="10">
        <v>0.41379310344827586</v>
      </c>
      <c r="O215" s="10">
        <v>0.64835164835164838</v>
      </c>
      <c r="P215" s="10">
        <v>0.75</v>
      </c>
      <c r="Q215" s="10">
        <v>0.9375</v>
      </c>
      <c r="R215" s="10">
        <v>0</v>
      </c>
      <c r="S215" s="10">
        <v>7.6923076923076927E-2</v>
      </c>
      <c r="T215" s="10">
        <v>0.2857142857142857</v>
      </c>
      <c r="U215" s="10">
        <v>0.75</v>
      </c>
      <c r="V215" s="10">
        <v>0.9</v>
      </c>
      <c r="W215" s="10">
        <v>0.88888888888888884</v>
      </c>
    </row>
    <row r="216" spans="1:23">
      <c r="A216" s="9" t="s">
        <v>265</v>
      </c>
      <c r="B216" s="9" t="s">
        <v>290</v>
      </c>
      <c r="C216" s="10">
        <v>0.65540540540540537</v>
      </c>
      <c r="D216" s="10">
        <v>0.59459459459459463</v>
      </c>
      <c r="E216" s="10">
        <v>0.58823529411764708</v>
      </c>
      <c r="F216" s="10">
        <v>0.88888888888888884</v>
      </c>
      <c r="G216" s="10">
        <v>1</v>
      </c>
      <c r="H216" s="10">
        <v>0.55555555555555558</v>
      </c>
      <c r="I216" s="10">
        <v>0.5</v>
      </c>
      <c r="J216" s="10">
        <v>0.50980392156862742</v>
      </c>
      <c r="K216" s="10">
        <v>0.66666666666666663</v>
      </c>
      <c r="L216" s="10">
        <v>1</v>
      </c>
      <c r="M216" s="10">
        <v>0.77611940298507465</v>
      </c>
      <c r="N216" s="10">
        <v>0.70588235294117652</v>
      </c>
      <c r="O216" s="10">
        <v>0.70588235294117652</v>
      </c>
      <c r="P216" s="10">
        <v>0.9285714285714286</v>
      </c>
      <c r="Q216" s="10">
        <v>1</v>
      </c>
      <c r="R216" s="10">
        <v>0</v>
      </c>
      <c r="S216" s="10">
        <v>0</v>
      </c>
      <c r="T216" s="10">
        <v>0.75</v>
      </c>
      <c r="U216" s="10">
        <v>1</v>
      </c>
      <c r="V216" s="10">
        <v>0.8571428571428571</v>
      </c>
      <c r="W216" s="10">
        <v>1</v>
      </c>
    </row>
    <row r="217" spans="1:23">
      <c r="A217" s="9" t="s">
        <v>265</v>
      </c>
      <c r="B217" s="9" t="s">
        <v>291</v>
      </c>
      <c r="C217" s="10">
        <v>0.51358695652173914</v>
      </c>
      <c r="D217" s="10">
        <v>0.42982456140350878</v>
      </c>
      <c r="E217" s="10">
        <v>0.45544554455445546</v>
      </c>
      <c r="F217" s="10">
        <v>0.8125</v>
      </c>
      <c r="G217" s="10">
        <v>0.97222222222222221</v>
      </c>
      <c r="H217" s="10">
        <v>0.47474747474747475</v>
      </c>
      <c r="I217" s="10">
        <v>0.38461538461538464</v>
      </c>
      <c r="J217" s="10">
        <v>0.42592592592592593</v>
      </c>
      <c r="K217" s="10">
        <v>0.6</v>
      </c>
      <c r="L217" s="10">
        <v>1</v>
      </c>
      <c r="M217" s="10">
        <v>0.55882352941176472</v>
      </c>
      <c r="N217" s="10">
        <v>0.48979591836734693</v>
      </c>
      <c r="O217" s="10">
        <v>0.48936170212765956</v>
      </c>
      <c r="P217" s="10">
        <v>1</v>
      </c>
      <c r="Q217" s="10">
        <v>0.9375</v>
      </c>
      <c r="R217" s="10">
        <v>0</v>
      </c>
      <c r="S217" s="10">
        <v>0.1</v>
      </c>
      <c r="T217" s="10">
        <v>0.5</v>
      </c>
      <c r="U217" s="10">
        <v>0.72222222222222221</v>
      </c>
      <c r="V217" s="10">
        <v>1</v>
      </c>
      <c r="W217" s="10">
        <v>0.72727272727272729</v>
      </c>
    </row>
    <row r="218" spans="1:23">
      <c r="A218" s="9" t="s">
        <v>265</v>
      </c>
      <c r="B218" s="9" t="s">
        <v>292</v>
      </c>
      <c r="C218" s="10">
        <v>0.62866449511400646</v>
      </c>
      <c r="D218" s="10">
        <v>0.56716417910447758</v>
      </c>
      <c r="E218" s="10">
        <v>0.56497175141242939</v>
      </c>
      <c r="F218" s="10">
        <v>0.75</v>
      </c>
      <c r="G218" s="10">
        <v>0.91489361702127658</v>
      </c>
      <c r="H218" s="10">
        <v>0.60248447204968947</v>
      </c>
      <c r="I218" s="10">
        <v>0.5</v>
      </c>
      <c r="J218" s="10">
        <v>0.58695652173913049</v>
      </c>
      <c r="K218" s="10">
        <v>0.33333333333333331</v>
      </c>
      <c r="L218" s="10">
        <v>0.88</v>
      </c>
      <c r="M218" s="10">
        <v>0.65753424657534243</v>
      </c>
      <c r="N218" s="10">
        <v>0.65517241379310343</v>
      </c>
      <c r="O218" s="10">
        <v>0.54117647058823526</v>
      </c>
      <c r="P218" s="10">
        <v>0.90909090909090906</v>
      </c>
      <c r="Q218" s="10">
        <v>0.95454545454545459</v>
      </c>
      <c r="R218" s="10">
        <v>0</v>
      </c>
      <c r="S218" s="10">
        <v>0.16666666666666666</v>
      </c>
      <c r="T218" s="10">
        <v>0.42857142857142855</v>
      </c>
      <c r="U218" s="10">
        <v>0.625</v>
      </c>
      <c r="V218" s="10">
        <v>0.88888888888888884</v>
      </c>
      <c r="W218" s="10">
        <v>0.9</v>
      </c>
    </row>
    <row r="219" spans="1:23">
      <c r="A219" s="9" t="s">
        <v>265</v>
      </c>
      <c r="B219" s="9" t="s">
        <v>293</v>
      </c>
      <c r="C219" s="10">
        <v>0.73809523809523814</v>
      </c>
      <c r="D219" s="10">
        <v>0.44444444444444442</v>
      </c>
      <c r="E219" s="10">
        <v>0.78846153846153844</v>
      </c>
      <c r="F219" s="10">
        <v>0.75</v>
      </c>
      <c r="G219" s="10">
        <v>1</v>
      </c>
      <c r="H219" s="10">
        <v>0.6875</v>
      </c>
      <c r="I219" s="10">
        <v>0.41666666666666669</v>
      </c>
      <c r="J219" s="10">
        <v>0.7407407407407407</v>
      </c>
      <c r="K219" s="10">
        <v>0.75</v>
      </c>
      <c r="L219" s="10">
        <v>1</v>
      </c>
      <c r="M219" s="10">
        <v>0.80555555555555558</v>
      </c>
      <c r="N219" s="10">
        <v>0.5</v>
      </c>
      <c r="O219" s="10">
        <v>0.84</v>
      </c>
      <c r="P219" s="10">
        <v>1</v>
      </c>
      <c r="Q219" s="10">
        <v>1</v>
      </c>
      <c r="R219" s="10">
        <v>0</v>
      </c>
      <c r="S219" s="10">
        <v>0</v>
      </c>
      <c r="T219" s="10">
        <v>0.5</v>
      </c>
      <c r="U219" s="10">
        <v>1</v>
      </c>
      <c r="V219" s="10">
        <v>0.66666666666666663</v>
      </c>
      <c r="W219" s="10">
        <v>0.66666666666666663</v>
      </c>
    </row>
    <row r="220" spans="1:23">
      <c r="A220" s="9" t="s">
        <v>265</v>
      </c>
      <c r="B220" s="9" t="s">
        <v>294</v>
      </c>
      <c r="C220" s="10">
        <v>0.54605263157894735</v>
      </c>
      <c r="D220" s="10">
        <v>0.51515151515151514</v>
      </c>
      <c r="E220" s="10">
        <v>0.52537313432835819</v>
      </c>
      <c r="F220" s="10">
        <v>0.42857142857142855</v>
      </c>
      <c r="G220" s="10">
        <v>0.83333333333333337</v>
      </c>
      <c r="H220" s="10">
        <v>0.59621451104100942</v>
      </c>
      <c r="I220" s="10">
        <v>0.64210526315789473</v>
      </c>
      <c r="J220" s="10">
        <v>0.56593406593406592</v>
      </c>
      <c r="K220" s="10">
        <v>0.36363636363636365</v>
      </c>
      <c r="L220" s="10">
        <v>0.72413793103448276</v>
      </c>
      <c r="M220" s="10">
        <v>0.49140893470790376</v>
      </c>
      <c r="N220" s="10">
        <v>0.39805825242718446</v>
      </c>
      <c r="O220" s="10">
        <v>0.47712418300653597</v>
      </c>
      <c r="P220" s="10">
        <v>0.5</v>
      </c>
      <c r="Q220" s="10">
        <v>0.96</v>
      </c>
      <c r="R220" s="10">
        <v>0</v>
      </c>
      <c r="S220" s="10">
        <v>0.375</v>
      </c>
      <c r="T220" s="10">
        <v>0.76190476190476186</v>
      </c>
      <c r="U220" s="10">
        <v>0.75</v>
      </c>
      <c r="V220" s="10">
        <v>0.84</v>
      </c>
      <c r="W220" s="10">
        <v>1</v>
      </c>
    </row>
    <row r="221" spans="1:23">
      <c r="A221" s="9" t="s">
        <v>295</v>
      </c>
      <c r="B221" s="9" t="s">
        <v>296</v>
      </c>
      <c r="C221" s="10">
        <v>0.5577529378045285</v>
      </c>
      <c r="D221" s="10">
        <v>0.48481166464155528</v>
      </c>
      <c r="E221" s="10">
        <v>0.50408850408850414</v>
      </c>
      <c r="F221" s="10">
        <v>0.68</v>
      </c>
      <c r="G221" s="10">
        <v>0.90846681922196793</v>
      </c>
      <c r="H221" s="10">
        <v>0.52272727272727271</v>
      </c>
      <c r="I221" s="10">
        <v>0.50473933649289104</v>
      </c>
      <c r="J221" s="10">
        <v>0.46595330739299612</v>
      </c>
      <c r="K221" s="10">
        <v>0.52777777777777779</v>
      </c>
      <c r="L221" s="10">
        <v>0.86082474226804129</v>
      </c>
      <c r="M221" s="10">
        <v>0.59165256627185558</v>
      </c>
      <c r="N221" s="10">
        <v>0.46384039900249374</v>
      </c>
      <c r="O221" s="10">
        <v>0.54138915318744052</v>
      </c>
      <c r="P221" s="10">
        <v>0.82051282051282048</v>
      </c>
      <c r="Q221" s="10">
        <v>0.94650205761316875</v>
      </c>
      <c r="R221" s="10">
        <v>3.5714285714285712E-2</v>
      </c>
      <c r="S221" s="10">
        <v>0.13664596273291926</v>
      </c>
      <c r="T221" s="10">
        <v>0.41059602649006621</v>
      </c>
      <c r="U221" s="10">
        <v>0.66942148760330578</v>
      </c>
      <c r="V221" s="10">
        <v>0.81666666666666665</v>
      </c>
      <c r="W221" s="10">
        <v>0.94</v>
      </c>
    </row>
    <row r="222" spans="1:23">
      <c r="A222" s="9" t="s">
        <v>295</v>
      </c>
      <c r="B222" s="9" t="s">
        <v>297</v>
      </c>
      <c r="C222" s="10">
        <v>0.57391304347826089</v>
      </c>
      <c r="D222" s="10">
        <v>0.49149659863945577</v>
      </c>
      <c r="E222" s="10">
        <v>0.53965785381026443</v>
      </c>
      <c r="F222" s="10">
        <v>0.73469387755102045</v>
      </c>
      <c r="G222" s="10">
        <v>0.93427230046948362</v>
      </c>
      <c r="H222" s="10">
        <v>0.56198347107438018</v>
      </c>
      <c r="I222" s="10">
        <v>0.50836120401337792</v>
      </c>
      <c r="J222" s="10">
        <v>0.53636363636363638</v>
      </c>
      <c r="K222" s="10">
        <v>0.6097560975609756</v>
      </c>
      <c r="L222" s="10">
        <v>0.9101123595505618</v>
      </c>
      <c r="M222" s="10">
        <v>0.58576642335766427</v>
      </c>
      <c r="N222" s="10">
        <v>0.47404844290657439</v>
      </c>
      <c r="O222" s="10">
        <v>0.54313099041533541</v>
      </c>
      <c r="P222" s="10">
        <v>0.82456140350877194</v>
      </c>
      <c r="Q222" s="10">
        <v>0.95161290322580649</v>
      </c>
      <c r="R222" s="10">
        <v>0</v>
      </c>
      <c r="S222" s="10">
        <v>0.23</v>
      </c>
      <c r="T222" s="10">
        <v>0.57692307692307687</v>
      </c>
      <c r="U222" s="10">
        <v>0.67105263157894735</v>
      </c>
      <c r="V222" s="10">
        <v>0.86046511627906974</v>
      </c>
      <c r="W222" s="10">
        <v>0.9285714285714286</v>
      </c>
    </row>
    <row r="223" spans="1:23">
      <c r="A223" s="9" t="s">
        <v>295</v>
      </c>
      <c r="B223" s="9" t="s">
        <v>298</v>
      </c>
      <c r="C223" s="10">
        <v>0.60569105691056913</v>
      </c>
      <c r="D223" s="10">
        <v>0.5706573515401715</v>
      </c>
      <c r="E223" s="10">
        <v>0.5848445595854922</v>
      </c>
      <c r="F223" s="10">
        <v>0.69155844155844159</v>
      </c>
      <c r="G223" s="10">
        <v>0.90987124463519309</v>
      </c>
      <c r="H223" s="10">
        <v>0.59434894289666074</v>
      </c>
      <c r="I223" s="10">
        <v>0.57223618090452266</v>
      </c>
      <c r="J223" s="10">
        <v>0.57966213978138459</v>
      </c>
      <c r="K223" s="10">
        <v>0.53956834532374098</v>
      </c>
      <c r="L223" s="10">
        <v>0.87459807073954987</v>
      </c>
      <c r="M223" s="10">
        <v>0.61658129387213056</v>
      </c>
      <c r="N223" s="10">
        <v>0.56904303147077717</v>
      </c>
      <c r="O223" s="10">
        <v>0.58980044345898008</v>
      </c>
      <c r="P223" s="10">
        <v>0.81656804733727806</v>
      </c>
      <c r="Q223" s="10">
        <v>0.93814432989690721</v>
      </c>
      <c r="R223" s="10">
        <v>1.7543859649122806E-2</v>
      </c>
      <c r="S223" s="10">
        <v>0.15098039215686274</v>
      </c>
      <c r="T223" s="10">
        <v>0.44675925925925924</v>
      </c>
      <c r="U223" s="10">
        <v>0.62445414847161573</v>
      </c>
      <c r="V223" s="10">
        <v>0.82258064516129037</v>
      </c>
      <c r="W223" s="10">
        <v>0.9015544041450777</v>
      </c>
    </row>
    <row r="224" spans="1:23">
      <c r="A224" s="9" t="s">
        <v>295</v>
      </c>
      <c r="B224" s="9" t="s">
        <v>299</v>
      </c>
      <c r="C224" s="10">
        <v>0.4893872647176612</v>
      </c>
      <c r="D224" s="10">
        <v>0.36868686868686867</v>
      </c>
      <c r="E224" s="10">
        <v>0.47553956834532374</v>
      </c>
      <c r="F224" s="10">
        <v>0.70886075949367089</v>
      </c>
      <c r="G224" s="10">
        <v>0.90254237288135597</v>
      </c>
      <c r="H224" s="10">
        <v>0.46173254835996635</v>
      </c>
      <c r="I224" s="10">
        <v>0.36512261580381472</v>
      </c>
      <c r="J224" s="10">
        <v>0.4418262150220913</v>
      </c>
      <c r="K224" s="10">
        <v>0.55000000000000004</v>
      </c>
      <c r="L224" s="10">
        <v>0.90291262135922334</v>
      </c>
      <c r="M224" s="10">
        <v>0.51452599388379205</v>
      </c>
      <c r="N224" s="10">
        <v>0.37176470588235294</v>
      </c>
      <c r="O224" s="10">
        <v>0.50773558368495075</v>
      </c>
      <c r="P224" s="10">
        <v>0.87179487179487181</v>
      </c>
      <c r="Q224" s="10">
        <v>0.90225563909774431</v>
      </c>
      <c r="R224" s="10">
        <v>0</v>
      </c>
      <c r="S224" s="10">
        <v>0.14492753623188406</v>
      </c>
      <c r="T224" s="10">
        <v>0.52222222222222225</v>
      </c>
      <c r="U224" s="10">
        <v>0.72368421052631582</v>
      </c>
      <c r="V224" s="10">
        <v>0.8666666666666667</v>
      </c>
      <c r="W224" s="10">
        <v>0.86813186813186816</v>
      </c>
    </row>
    <row r="225" spans="1:23">
      <c r="A225" s="9" t="s">
        <v>295</v>
      </c>
      <c r="B225" s="9" t="s">
        <v>300</v>
      </c>
      <c r="C225" s="10">
        <v>0.63269794721407624</v>
      </c>
      <c r="D225" s="10">
        <v>0.5935672514619883</v>
      </c>
      <c r="E225" s="10">
        <v>0.58293269230769229</v>
      </c>
      <c r="F225" s="10">
        <v>0.88888888888888884</v>
      </c>
      <c r="G225" s="10">
        <v>0.93700787401574803</v>
      </c>
      <c r="H225" s="10">
        <v>0.6282798833819242</v>
      </c>
      <c r="I225" s="10">
        <v>0.60451977401129942</v>
      </c>
      <c r="J225" s="10">
        <v>0.57932692307692313</v>
      </c>
      <c r="K225" s="10">
        <v>0.82352941176470584</v>
      </c>
      <c r="L225" s="10">
        <v>0.93220338983050843</v>
      </c>
      <c r="M225" s="10">
        <v>0.63716814159292035</v>
      </c>
      <c r="N225" s="10">
        <v>0.58181818181818179</v>
      </c>
      <c r="O225" s="10">
        <v>0.58653846153846156</v>
      </c>
      <c r="P225" s="10">
        <v>0.96551724137931039</v>
      </c>
      <c r="Q225" s="10">
        <v>0.94117647058823528</v>
      </c>
      <c r="R225" s="10">
        <v>0</v>
      </c>
      <c r="S225" s="10">
        <v>0.1044776119402985</v>
      </c>
      <c r="T225" s="10">
        <v>0.43859649122807015</v>
      </c>
      <c r="U225" s="10">
        <v>0.69841269841269837</v>
      </c>
      <c r="V225" s="10">
        <v>0.73684210526315785</v>
      </c>
      <c r="W225" s="10">
        <v>0.8571428571428571</v>
      </c>
    </row>
    <row r="226" spans="1:23">
      <c r="A226" s="9" t="s">
        <v>295</v>
      </c>
      <c r="B226" s="9" t="s">
        <v>301</v>
      </c>
      <c r="C226" s="10">
        <v>0.60184057382595746</v>
      </c>
      <c r="D226" s="10">
        <v>0.54545454545454541</v>
      </c>
      <c r="E226" s="10">
        <v>0.56200045672527976</v>
      </c>
      <c r="F226" s="10">
        <v>0.78014184397163122</v>
      </c>
      <c r="G226" s="10">
        <v>0.94034090909090906</v>
      </c>
      <c r="H226" s="10">
        <v>0.58217656857301503</v>
      </c>
      <c r="I226" s="10">
        <v>0.54633204633204635</v>
      </c>
      <c r="J226" s="10">
        <v>0.55106778087279484</v>
      </c>
      <c r="K226" s="10">
        <v>0.66666666666666663</v>
      </c>
      <c r="L226" s="10">
        <v>0.91428571428571426</v>
      </c>
      <c r="M226" s="10">
        <v>0.62054396620015839</v>
      </c>
      <c r="N226" s="10">
        <v>0.54453441295546556</v>
      </c>
      <c r="O226" s="10">
        <v>0.57258426966292131</v>
      </c>
      <c r="P226" s="10">
        <v>0.88</v>
      </c>
      <c r="Q226" s="10">
        <v>0.95754716981132071</v>
      </c>
      <c r="R226" s="10">
        <v>0</v>
      </c>
      <c r="S226" s="10">
        <v>9.5092024539877307E-2</v>
      </c>
      <c r="T226" s="10">
        <v>0.45307443365695793</v>
      </c>
      <c r="U226" s="10">
        <v>0.67132867132867136</v>
      </c>
      <c r="V226" s="10">
        <v>0.74598070739549838</v>
      </c>
      <c r="W226" s="10">
        <v>0.88235294117647056</v>
      </c>
    </row>
    <row r="227" spans="1:23">
      <c r="A227" s="9" t="s">
        <v>295</v>
      </c>
      <c r="B227" s="9" t="s">
        <v>302</v>
      </c>
      <c r="C227" s="10">
        <v>0.60102498398462523</v>
      </c>
      <c r="D227" s="10">
        <v>0.57239057239057234</v>
      </c>
      <c r="E227" s="10">
        <v>0.54070419376541823</v>
      </c>
      <c r="F227" s="10">
        <v>0.71216617210682498</v>
      </c>
      <c r="G227" s="10">
        <v>0.91397849462365588</v>
      </c>
      <c r="H227" s="10">
        <v>0.5752588266525086</v>
      </c>
      <c r="I227" s="10">
        <v>0.57276995305164324</v>
      </c>
      <c r="J227" s="10">
        <v>0.52389705882352944</v>
      </c>
      <c r="K227" s="10">
        <v>0.53594771241830064</v>
      </c>
      <c r="L227" s="10">
        <v>0.89812332439678288</v>
      </c>
      <c r="M227" s="10">
        <v>0.62506191183754334</v>
      </c>
      <c r="N227" s="10">
        <v>0.57199211045364895</v>
      </c>
      <c r="O227" s="10">
        <v>0.55672360928602715</v>
      </c>
      <c r="P227" s="10">
        <v>0.85869565217391308</v>
      </c>
      <c r="Q227" s="10">
        <v>0.92459605026929981</v>
      </c>
      <c r="R227" s="10">
        <v>1.282051282051282E-2</v>
      </c>
      <c r="S227" s="10">
        <v>9.9715099715099717E-2</v>
      </c>
      <c r="T227" s="10">
        <v>0.44912280701754387</v>
      </c>
      <c r="U227" s="10">
        <v>0.70818505338078297</v>
      </c>
      <c r="V227" s="10">
        <v>0.81560283687943258</v>
      </c>
      <c r="W227" s="10">
        <v>0.87747035573122534</v>
      </c>
    </row>
    <row r="228" spans="1:23">
      <c r="A228" s="9" t="s">
        <v>295</v>
      </c>
      <c r="B228" s="9" t="s">
        <v>303</v>
      </c>
      <c r="C228" s="10">
        <v>0.59850905218317363</v>
      </c>
      <c r="D228" s="10">
        <v>0.53600000000000003</v>
      </c>
      <c r="E228" s="10">
        <v>0.5513307984790875</v>
      </c>
      <c r="F228" s="10">
        <v>0.7407407407407407</v>
      </c>
      <c r="G228" s="10">
        <v>0.8990825688073395</v>
      </c>
      <c r="H228" s="10">
        <v>0.57236842105263153</v>
      </c>
      <c r="I228" s="10">
        <v>0.56198347107438018</v>
      </c>
      <c r="J228" s="10">
        <v>0.52123552123552119</v>
      </c>
      <c r="K228" s="10">
        <v>0.64</v>
      </c>
      <c r="L228" s="10">
        <v>0.82352941176470584</v>
      </c>
      <c r="M228" s="10">
        <v>0.62318840579710144</v>
      </c>
      <c r="N228" s="10">
        <v>0.51162790697674421</v>
      </c>
      <c r="O228" s="10">
        <v>0.58052434456928836</v>
      </c>
      <c r="P228" s="10">
        <v>0.82758620689655171</v>
      </c>
      <c r="Q228" s="10">
        <v>0.96551724137931039</v>
      </c>
      <c r="R228" s="10">
        <v>0</v>
      </c>
      <c r="S228" s="10">
        <v>7.3170731707317069E-2</v>
      </c>
      <c r="T228" s="10">
        <v>0.52631578947368418</v>
      </c>
      <c r="U228" s="10">
        <v>0.68421052631578949</v>
      </c>
      <c r="V228" s="10">
        <v>0.90243902439024393</v>
      </c>
      <c r="W228" s="10">
        <v>0.96969696969696972</v>
      </c>
    </row>
    <row r="229" spans="1:23">
      <c r="A229" s="9" t="s">
        <v>295</v>
      </c>
      <c r="B229" s="9" t="s">
        <v>304</v>
      </c>
      <c r="C229" s="10">
        <v>0.6</v>
      </c>
      <c r="D229" s="10">
        <v>0.59459459459459463</v>
      </c>
      <c r="E229" s="10">
        <v>0.56603773584905659</v>
      </c>
      <c r="F229" s="10">
        <v>0.2857142857142857</v>
      </c>
      <c r="G229" s="10">
        <v>0.92307692307692313</v>
      </c>
      <c r="H229" s="10">
        <v>0.64814814814814814</v>
      </c>
      <c r="I229" s="10">
        <v>0.75</v>
      </c>
      <c r="J229" s="10">
        <v>0.625</v>
      </c>
      <c r="K229" s="10">
        <v>0.2857142857142857</v>
      </c>
      <c r="L229" s="10">
        <v>0.8571428571428571</v>
      </c>
      <c r="M229" s="10">
        <v>0.5535714285714286</v>
      </c>
      <c r="N229" s="10">
        <v>0.47619047619047616</v>
      </c>
      <c r="O229" s="10">
        <v>0.51724137931034486</v>
      </c>
      <c r="P229" s="10">
        <v>0</v>
      </c>
      <c r="Q229" s="10">
        <v>1</v>
      </c>
      <c r="R229" s="10">
        <v>0</v>
      </c>
      <c r="S229" s="10">
        <v>0.33333333333333331</v>
      </c>
      <c r="T229" s="10">
        <v>0.33333333333333331</v>
      </c>
      <c r="U229" s="10">
        <v>0</v>
      </c>
      <c r="V229" s="10">
        <v>1</v>
      </c>
      <c r="W229" s="10">
        <v>0.8571428571428571</v>
      </c>
    </row>
    <row r="230" spans="1:23">
      <c r="A230" s="9" t="s">
        <v>295</v>
      </c>
      <c r="B230" s="9" t="s">
        <v>305</v>
      </c>
      <c r="C230" s="10">
        <v>0.45812807881773399</v>
      </c>
      <c r="D230" s="10">
        <v>0.42857142857142855</v>
      </c>
      <c r="E230" s="10">
        <v>0.37606837606837606</v>
      </c>
      <c r="F230" s="10">
        <v>0.55555555555555558</v>
      </c>
      <c r="G230" s="10">
        <v>0.8214285714285714</v>
      </c>
      <c r="H230" s="10">
        <v>0.46875</v>
      </c>
      <c r="I230" s="10">
        <v>0.5714285714285714</v>
      </c>
      <c r="J230" s="10">
        <v>0.4</v>
      </c>
      <c r="K230" s="10">
        <v>0.6</v>
      </c>
      <c r="L230" s="10">
        <v>0.6</v>
      </c>
      <c r="M230" s="10">
        <v>0.44859813084112149</v>
      </c>
      <c r="N230" s="10">
        <v>0.32142857142857145</v>
      </c>
      <c r="O230" s="10">
        <v>0.35087719298245612</v>
      </c>
      <c r="P230" s="10">
        <v>0.5</v>
      </c>
      <c r="Q230" s="10">
        <v>0.94444444444444442</v>
      </c>
      <c r="R230" s="10">
        <v>0</v>
      </c>
      <c r="S230" s="10">
        <v>0.125</v>
      </c>
      <c r="T230" s="10">
        <v>0.33333333333333331</v>
      </c>
      <c r="U230" s="10">
        <v>0.42857142857142855</v>
      </c>
      <c r="V230" s="10">
        <v>0.75</v>
      </c>
      <c r="W230" s="10">
        <v>1</v>
      </c>
    </row>
    <row r="231" spans="1:23">
      <c r="A231" s="9" t="s">
        <v>295</v>
      </c>
      <c r="B231" s="9" t="s">
        <v>306</v>
      </c>
      <c r="C231" s="10">
        <v>0.4746600741656366</v>
      </c>
      <c r="D231" s="10">
        <v>0.44239631336405533</v>
      </c>
      <c r="E231" s="10">
        <v>0.41964285714285715</v>
      </c>
      <c r="F231" s="10">
        <v>0.65909090909090906</v>
      </c>
      <c r="G231" s="10">
        <v>0.71</v>
      </c>
      <c r="H231" s="10">
        <v>0.44862155388471175</v>
      </c>
      <c r="I231" s="10">
        <v>0.40909090909090912</v>
      </c>
      <c r="J231" s="10">
        <v>0.4</v>
      </c>
      <c r="K231" s="10">
        <v>0.59090909090909094</v>
      </c>
      <c r="L231" s="10">
        <v>0.7021276595744681</v>
      </c>
      <c r="M231" s="10">
        <v>0.5</v>
      </c>
      <c r="N231" s="10">
        <v>0.47663551401869159</v>
      </c>
      <c r="O231" s="10">
        <v>0.43859649122807015</v>
      </c>
      <c r="P231" s="10">
        <v>0.72727272727272729</v>
      </c>
      <c r="Q231" s="10">
        <v>0.71698113207547165</v>
      </c>
      <c r="R231" s="10">
        <v>0</v>
      </c>
      <c r="S231" s="10">
        <v>6.5217391304347824E-2</v>
      </c>
      <c r="T231" s="10">
        <v>0.52631578947368418</v>
      </c>
      <c r="U231" s="10">
        <v>0.83333333333333337</v>
      </c>
      <c r="V231" s="10">
        <v>0.84615384615384615</v>
      </c>
      <c r="W231" s="10">
        <v>0.8571428571428571</v>
      </c>
    </row>
    <row r="232" spans="1:23">
      <c r="A232" s="9" t="s">
        <v>295</v>
      </c>
      <c r="B232" s="9" t="s">
        <v>307</v>
      </c>
      <c r="C232" s="10">
        <v>0.41111111111111109</v>
      </c>
      <c r="D232" s="10">
        <v>0.27272727272727271</v>
      </c>
      <c r="E232" s="10">
        <v>0.39795918367346939</v>
      </c>
      <c r="F232" s="10">
        <v>0.42857142857142855</v>
      </c>
      <c r="G232" s="10">
        <v>0.85</v>
      </c>
      <c r="H232" s="10">
        <v>0.4157303370786517</v>
      </c>
      <c r="I232" s="10">
        <v>0.29629629629629628</v>
      </c>
      <c r="J232" s="10">
        <v>0.40425531914893614</v>
      </c>
      <c r="K232" s="10">
        <v>0.4</v>
      </c>
      <c r="L232" s="10">
        <v>0.8</v>
      </c>
      <c r="M232" s="10">
        <v>0.40659340659340659</v>
      </c>
      <c r="N232" s="10">
        <v>0.25</v>
      </c>
      <c r="O232" s="10">
        <v>0.39215686274509803</v>
      </c>
      <c r="P232" s="10">
        <v>0.5</v>
      </c>
      <c r="Q232" s="10">
        <v>0.9</v>
      </c>
      <c r="R232" s="10">
        <v>0</v>
      </c>
      <c r="S232" s="10">
        <v>0.1</v>
      </c>
      <c r="T232" s="10">
        <v>0.5</v>
      </c>
      <c r="U232" s="10">
        <v>0.66666666666666663</v>
      </c>
      <c r="V232" s="10">
        <v>1</v>
      </c>
      <c r="W232" s="10">
        <v>0.8</v>
      </c>
    </row>
    <row r="233" spans="1:23">
      <c r="A233" s="9" t="s">
        <v>295</v>
      </c>
      <c r="B233" s="9" t="s">
        <v>308</v>
      </c>
      <c r="C233" s="10">
        <v>0.48695652173913045</v>
      </c>
      <c r="D233" s="10">
        <v>0.41860465116279072</v>
      </c>
      <c r="E233" s="10">
        <v>0.52380952380952384</v>
      </c>
      <c r="F233" s="10">
        <v>0</v>
      </c>
      <c r="G233" s="10">
        <v>0.625</v>
      </c>
      <c r="H233" s="10">
        <v>0.46666666666666667</v>
      </c>
      <c r="I233" s="10">
        <v>0.45454545454545453</v>
      </c>
      <c r="J233" s="10">
        <v>0.48484848484848486</v>
      </c>
      <c r="K233" s="10">
        <v>0</v>
      </c>
      <c r="L233" s="10">
        <v>0.5</v>
      </c>
      <c r="M233" s="10">
        <v>0.50909090909090904</v>
      </c>
      <c r="N233" s="10">
        <v>0.38095238095238093</v>
      </c>
      <c r="O233" s="10">
        <v>0.56666666666666665</v>
      </c>
      <c r="P233" s="10">
        <v>0</v>
      </c>
      <c r="Q233" s="10">
        <v>0.75</v>
      </c>
      <c r="R233" s="10">
        <v>0</v>
      </c>
      <c r="S233" s="10">
        <v>0</v>
      </c>
      <c r="T233" s="10">
        <v>0</v>
      </c>
      <c r="U233" s="10">
        <v>1</v>
      </c>
      <c r="V233" s="10">
        <v>1</v>
      </c>
      <c r="W233" s="10">
        <v>1</v>
      </c>
    </row>
    <row r="234" spans="1:23">
      <c r="A234" s="9" t="s">
        <v>295</v>
      </c>
      <c r="B234" s="9" t="s">
        <v>309</v>
      </c>
      <c r="C234" s="10">
        <v>0.39721254355400698</v>
      </c>
      <c r="D234" s="10">
        <v>0.31645569620253167</v>
      </c>
      <c r="E234" s="10">
        <v>0.37423312883435583</v>
      </c>
      <c r="F234" s="10">
        <v>0.45454545454545453</v>
      </c>
      <c r="G234" s="10">
        <v>0.78260869565217395</v>
      </c>
      <c r="H234" s="10">
        <v>0.32191780821917809</v>
      </c>
      <c r="I234" s="10">
        <v>0.23684210526315788</v>
      </c>
      <c r="J234" s="10">
        <v>0.31764705882352939</v>
      </c>
      <c r="K234" s="10">
        <v>0.30769230769230771</v>
      </c>
      <c r="L234" s="10">
        <v>0.7</v>
      </c>
      <c r="M234" s="10">
        <v>0.47517730496453903</v>
      </c>
      <c r="N234" s="10">
        <v>0.3902439024390244</v>
      </c>
      <c r="O234" s="10">
        <v>0.4358974358974359</v>
      </c>
      <c r="P234" s="10">
        <v>0.66666666666666663</v>
      </c>
      <c r="Q234" s="10">
        <v>0.84615384615384615</v>
      </c>
      <c r="R234" s="10">
        <v>0</v>
      </c>
      <c r="S234" s="10">
        <v>5.8823529411764705E-2</v>
      </c>
      <c r="T234" s="10">
        <v>0.77777777777777779</v>
      </c>
      <c r="U234" s="10">
        <v>0.7</v>
      </c>
      <c r="V234" s="10">
        <v>0.75</v>
      </c>
      <c r="W234" s="10">
        <v>1</v>
      </c>
    </row>
    <row r="235" spans="1:23">
      <c r="A235" s="9" t="s">
        <v>295</v>
      </c>
      <c r="B235" s="9" t="s">
        <v>310</v>
      </c>
      <c r="C235" s="10">
        <v>0.48919449901768175</v>
      </c>
      <c r="D235" s="10">
        <v>0.44578313253012047</v>
      </c>
      <c r="E235" s="10">
        <v>0.44444444444444442</v>
      </c>
      <c r="F235" s="10">
        <v>0.70588235294117652</v>
      </c>
      <c r="G235" s="10">
        <v>0.82978723404255317</v>
      </c>
      <c r="H235" s="10">
        <v>0.45833333333333331</v>
      </c>
      <c r="I235" s="10">
        <v>0.37179487179487181</v>
      </c>
      <c r="J235" s="10">
        <v>0.45255474452554745</v>
      </c>
      <c r="K235" s="10">
        <v>0.6</v>
      </c>
      <c r="L235" s="10">
        <v>0.8</v>
      </c>
      <c r="M235" s="10">
        <v>0.51672862453531598</v>
      </c>
      <c r="N235" s="10">
        <v>0.51136363636363635</v>
      </c>
      <c r="O235" s="10">
        <v>0.43661971830985913</v>
      </c>
      <c r="P235" s="10">
        <v>0.75</v>
      </c>
      <c r="Q235" s="10">
        <v>0.85185185185185186</v>
      </c>
      <c r="R235" s="10">
        <v>0</v>
      </c>
      <c r="S235" s="10">
        <v>9.0909090909090912E-2</v>
      </c>
      <c r="T235" s="10">
        <v>0.47368421052631576</v>
      </c>
      <c r="U235" s="10">
        <v>0.79166666666666663</v>
      </c>
      <c r="V235" s="10">
        <v>0.93333333333333335</v>
      </c>
      <c r="W235" s="10">
        <v>0.84615384615384615</v>
      </c>
    </row>
    <row r="236" spans="1:23">
      <c r="A236" s="9" t="s">
        <v>295</v>
      </c>
      <c r="B236" s="9" t="s">
        <v>311</v>
      </c>
      <c r="C236" s="10">
        <v>0.44090909090909092</v>
      </c>
      <c r="D236" s="10">
        <v>0.42105263157894735</v>
      </c>
      <c r="E236" s="10">
        <v>0.37313432835820898</v>
      </c>
      <c r="F236" s="10">
        <v>0.66666666666666663</v>
      </c>
      <c r="G236" s="10">
        <v>0.88235294117647056</v>
      </c>
      <c r="H236" s="10">
        <v>0.3669724770642202</v>
      </c>
      <c r="I236" s="10">
        <v>0.34615384615384615</v>
      </c>
      <c r="J236" s="10">
        <v>0.29850746268656714</v>
      </c>
      <c r="K236" s="10">
        <v>0.42857142857142855</v>
      </c>
      <c r="L236" s="10">
        <v>0.88888888888888884</v>
      </c>
      <c r="M236" s="10">
        <v>0.51351351351351349</v>
      </c>
      <c r="N236" s="10">
        <v>0.4838709677419355</v>
      </c>
      <c r="O236" s="10">
        <v>0.44776119402985076</v>
      </c>
      <c r="P236" s="10">
        <v>1</v>
      </c>
      <c r="Q236" s="10">
        <v>0.875</v>
      </c>
      <c r="R236" s="10">
        <v>0</v>
      </c>
      <c r="S236" s="10">
        <v>0.1</v>
      </c>
      <c r="T236" s="10">
        <v>0.375</v>
      </c>
      <c r="U236" s="10">
        <v>0.5</v>
      </c>
      <c r="V236" s="10">
        <v>1</v>
      </c>
      <c r="W236" s="10">
        <v>1</v>
      </c>
    </row>
    <row r="237" spans="1:23">
      <c r="A237" s="9" t="s">
        <v>295</v>
      </c>
      <c r="B237" s="9" t="s">
        <v>312</v>
      </c>
      <c r="C237" s="10">
        <v>0.52380952380952384</v>
      </c>
      <c r="D237" s="10">
        <v>0.48351648351648352</v>
      </c>
      <c r="E237" s="10">
        <v>0.49242424242424243</v>
      </c>
      <c r="F237" s="10">
        <v>0.44444444444444442</v>
      </c>
      <c r="G237" s="10">
        <v>0.73170731707317072</v>
      </c>
      <c r="H237" s="10">
        <v>0.54285714285714282</v>
      </c>
      <c r="I237" s="10">
        <v>0.6</v>
      </c>
      <c r="J237" s="10">
        <v>0.48648648648648651</v>
      </c>
      <c r="K237" s="10">
        <v>0</v>
      </c>
      <c r="L237" s="10">
        <v>0.72727272727272729</v>
      </c>
      <c r="M237" s="10">
        <v>0.50375939849624063</v>
      </c>
      <c r="N237" s="10">
        <v>0.39215686274509803</v>
      </c>
      <c r="O237" s="10">
        <v>0.5</v>
      </c>
      <c r="P237" s="10">
        <v>0.8</v>
      </c>
      <c r="Q237" s="10">
        <v>0.73684210526315785</v>
      </c>
      <c r="R237" s="10">
        <v>0</v>
      </c>
      <c r="S237" s="10">
        <v>0.16666666666666666</v>
      </c>
      <c r="T237" s="10">
        <v>1</v>
      </c>
      <c r="U237" s="10">
        <v>0.8571428571428571</v>
      </c>
      <c r="V237" s="10">
        <v>1</v>
      </c>
      <c r="W237" s="10">
        <v>0.8571428571428571</v>
      </c>
    </row>
    <row r="238" spans="1:23">
      <c r="A238" s="9" t="s">
        <v>295</v>
      </c>
      <c r="B238" s="9" t="s">
        <v>313</v>
      </c>
      <c r="C238" s="10">
        <v>0.55890410958904113</v>
      </c>
      <c r="D238" s="10">
        <v>0.52577319587628868</v>
      </c>
      <c r="E238" s="10">
        <v>0.51315789473684215</v>
      </c>
      <c r="F238" s="10">
        <v>0.8</v>
      </c>
      <c r="G238" s="10">
        <v>0.93333333333333335</v>
      </c>
      <c r="H238" s="10">
        <v>0.56756756756756754</v>
      </c>
      <c r="I238" s="10">
        <v>0.54054054054054057</v>
      </c>
      <c r="J238" s="10">
        <v>0.52</v>
      </c>
      <c r="K238" s="10">
        <v>0.66666666666666663</v>
      </c>
      <c r="L238" s="10">
        <v>0.94117647058823528</v>
      </c>
      <c r="M238" s="10">
        <v>0.55000000000000004</v>
      </c>
      <c r="N238" s="10">
        <v>0.51666666666666672</v>
      </c>
      <c r="O238" s="10">
        <v>0.50485436893203883</v>
      </c>
      <c r="P238" s="10">
        <v>1</v>
      </c>
      <c r="Q238" s="10">
        <v>0.92307692307692313</v>
      </c>
      <c r="R238" s="10">
        <v>0</v>
      </c>
      <c r="S238" s="10">
        <v>0.25</v>
      </c>
      <c r="T238" s="10">
        <v>0.30769230769230771</v>
      </c>
      <c r="U238" s="10">
        <v>0.70588235294117652</v>
      </c>
      <c r="V238" s="10">
        <v>1</v>
      </c>
      <c r="W238" s="10">
        <v>1</v>
      </c>
    </row>
    <row r="239" spans="1:23">
      <c r="A239" s="9" t="s">
        <v>295</v>
      </c>
      <c r="B239" s="9" t="s">
        <v>314</v>
      </c>
      <c r="C239" s="10">
        <v>0.53941908713692943</v>
      </c>
      <c r="D239" s="10">
        <v>0.45333333333333331</v>
      </c>
      <c r="E239" s="10">
        <v>0.45299145299145299</v>
      </c>
      <c r="F239" s="10">
        <v>0.91666666666666663</v>
      </c>
      <c r="G239" s="10">
        <v>0.86486486486486491</v>
      </c>
      <c r="H239" s="10">
        <v>0.48739495798319327</v>
      </c>
      <c r="I239" s="10">
        <v>0.40625</v>
      </c>
      <c r="J239" s="10">
        <v>0.41269841269841268</v>
      </c>
      <c r="K239" s="10">
        <v>0.66666666666666663</v>
      </c>
      <c r="L239" s="10">
        <v>0.80952380952380953</v>
      </c>
      <c r="M239" s="10">
        <v>0.5901639344262295</v>
      </c>
      <c r="N239" s="10">
        <v>0.48837209302325579</v>
      </c>
      <c r="O239" s="10">
        <v>0.5</v>
      </c>
      <c r="P239" s="10">
        <v>1</v>
      </c>
      <c r="Q239" s="10">
        <v>0.9375</v>
      </c>
      <c r="R239" s="10">
        <v>0</v>
      </c>
      <c r="S239" s="10">
        <v>0</v>
      </c>
      <c r="T239" s="10">
        <v>0.66666666666666663</v>
      </c>
      <c r="U239" s="10">
        <v>1</v>
      </c>
      <c r="V239" s="10">
        <v>0.92307692307692313</v>
      </c>
      <c r="W239" s="10">
        <v>1</v>
      </c>
    </row>
    <row r="240" spans="1:23">
      <c r="A240" s="9" t="s">
        <v>295</v>
      </c>
      <c r="B240" s="9" t="s">
        <v>315</v>
      </c>
      <c r="C240" s="10">
        <v>0.50961538461538458</v>
      </c>
      <c r="D240" s="10">
        <v>0.46268656716417911</v>
      </c>
      <c r="E240" s="10">
        <v>0.46218487394957986</v>
      </c>
      <c r="F240" s="10">
        <v>0.75</v>
      </c>
      <c r="G240" s="10">
        <v>1</v>
      </c>
      <c r="H240" s="10">
        <v>0.51851851851851849</v>
      </c>
      <c r="I240" s="10">
        <v>0.47368421052631576</v>
      </c>
      <c r="J240" s="10">
        <v>0.5161290322580645</v>
      </c>
      <c r="K240" s="10">
        <v>0</v>
      </c>
      <c r="L240" s="10">
        <v>1</v>
      </c>
      <c r="M240" s="10">
        <v>0.5</v>
      </c>
      <c r="N240" s="10">
        <v>0.44827586206896552</v>
      </c>
      <c r="O240" s="10">
        <v>0.40350877192982454</v>
      </c>
      <c r="P240" s="10">
        <v>1</v>
      </c>
      <c r="Q240" s="10">
        <v>1</v>
      </c>
      <c r="R240" s="10">
        <v>0</v>
      </c>
      <c r="S240" s="10">
        <v>0.2</v>
      </c>
      <c r="T240" s="10">
        <v>0.54545454545454541</v>
      </c>
      <c r="U240" s="10">
        <v>1</v>
      </c>
      <c r="V240" s="10">
        <v>1</v>
      </c>
      <c r="W240" s="10">
        <v>1</v>
      </c>
    </row>
    <row r="241" spans="1:23">
      <c r="A241" s="9" t="s">
        <v>295</v>
      </c>
      <c r="B241" s="9" t="s">
        <v>316</v>
      </c>
      <c r="C241" s="10">
        <v>0.5321100917431193</v>
      </c>
      <c r="D241" s="10">
        <v>0.47058823529411764</v>
      </c>
      <c r="E241" s="10">
        <v>0.46551724137931033</v>
      </c>
      <c r="F241" s="10">
        <v>0.7142857142857143</v>
      </c>
      <c r="G241" s="10">
        <v>1</v>
      </c>
      <c r="H241" s="10">
        <v>0.51666666666666672</v>
      </c>
      <c r="I241" s="10">
        <v>0.33333333333333331</v>
      </c>
      <c r="J241" s="10">
        <v>0.5161290322580645</v>
      </c>
      <c r="K241" s="10">
        <v>0.5</v>
      </c>
      <c r="L241" s="10">
        <v>1</v>
      </c>
      <c r="M241" s="10">
        <v>0.55102040816326525</v>
      </c>
      <c r="N241" s="10">
        <v>0.625</v>
      </c>
      <c r="O241" s="10">
        <v>0.40740740740740738</v>
      </c>
      <c r="P241" s="10">
        <v>1</v>
      </c>
      <c r="Q241" s="10">
        <v>1</v>
      </c>
      <c r="R241" s="10">
        <v>0</v>
      </c>
      <c r="S241" s="10">
        <v>0</v>
      </c>
      <c r="T241" s="10">
        <v>0.5</v>
      </c>
      <c r="U241" s="10">
        <v>0.75</v>
      </c>
      <c r="V241" s="10">
        <v>1</v>
      </c>
      <c r="W241" s="10">
        <v>1</v>
      </c>
    </row>
    <row r="242" spans="1:23">
      <c r="A242" s="9" t="s">
        <v>295</v>
      </c>
      <c r="B242" s="9" t="s">
        <v>317</v>
      </c>
      <c r="C242" s="10">
        <v>0.42537313432835822</v>
      </c>
      <c r="D242" s="10">
        <v>0.21428571428571427</v>
      </c>
      <c r="E242" s="10">
        <v>0.34246575342465752</v>
      </c>
      <c r="F242" s="10">
        <v>0.42857142857142855</v>
      </c>
      <c r="G242" s="10">
        <v>0.88461538461538458</v>
      </c>
      <c r="H242" s="10">
        <v>0.38571428571428573</v>
      </c>
      <c r="I242" s="10">
        <v>0.16666666666666666</v>
      </c>
      <c r="J242" s="10">
        <v>0.31111111111111112</v>
      </c>
      <c r="K242" s="10">
        <v>0.5</v>
      </c>
      <c r="L242" s="10">
        <v>0.90909090909090906</v>
      </c>
      <c r="M242" s="10">
        <v>0.46875</v>
      </c>
      <c r="N242" s="10">
        <v>0.25</v>
      </c>
      <c r="O242" s="10">
        <v>0.39285714285714285</v>
      </c>
      <c r="P242" s="10">
        <v>0.4</v>
      </c>
      <c r="Q242" s="10">
        <v>0.8666666666666667</v>
      </c>
      <c r="R242" s="10">
        <v>0</v>
      </c>
      <c r="S242" s="10">
        <v>0</v>
      </c>
      <c r="T242" s="10">
        <v>0.66666666666666663</v>
      </c>
      <c r="U242" s="10">
        <v>0.42857142857142855</v>
      </c>
      <c r="V242" s="10">
        <v>0.5</v>
      </c>
      <c r="W242" s="10">
        <v>1</v>
      </c>
    </row>
    <row r="243" spans="1:23">
      <c r="A243" s="9" t="s">
        <v>295</v>
      </c>
      <c r="B243" s="9" t="s">
        <v>318</v>
      </c>
      <c r="C243" s="10">
        <v>0.33333333333333331</v>
      </c>
      <c r="D243" s="10">
        <v>0.2</v>
      </c>
      <c r="E243" s="10">
        <v>0.2558139534883721</v>
      </c>
      <c r="F243" s="10">
        <v>0.66666666666666663</v>
      </c>
      <c r="G243" s="10">
        <v>0.875</v>
      </c>
      <c r="H243" s="10">
        <v>0.27500000000000002</v>
      </c>
      <c r="I243" s="10">
        <v>0.1</v>
      </c>
      <c r="J243" s="10">
        <v>0.21739130434782608</v>
      </c>
      <c r="K243" s="10">
        <v>0.5</v>
      </c>
      <c r="L243" s="10">
        <v>0.8</v>
      </c>
      <c r="M243" s="10">
        <v>0.41379310344827586</v>
      </c>
      <c r="N243" s="10">
        <v>0.4</v>
      </c>
      <c r="O243" s="10">
        <v>0.3</v>
      </c>
      <c r="P243" s="10">
        <v>1</v>
      </c>
      <c r="Q243" s="10">
        <v>1</v>
      </c>
      <c r="R243" s="10">
        <v>0</v>
      </c>
      <c r="S243" s="10">
        <v>0</v>
      </c>
      <c r="T243" s="10">
        <v>0.66666666666666663</v>
      </c>
      <c r="U243" s="10">
        <v>0.75</v>
      </c>
      <c r="V243" s="10">
        <v>1</v>
      </c>
      <c r="W243" s="10">
        <v>1</v>
      </c>
    </row>
    <row r="244" spans="1:23">
      <c r="A244" s="9" t="s">
        <v>295</v>
      </c>
      <c r="B244" s="9" t="s">
        <v>319</v>
      </c>
      <c r="C244" s="10">
        <v>0.56716417910447758</v>
      </c>
      <c r="D244" s="10">
        <v>0.6875</v>
      </c>
      <c r="E244" s="10">
        <v>0.48780487804878048</v>
      </c>
      <c r="F244" s="10">
        <v>0.75</v>
      </c>
      <c r="G244" s="10">
        <v>0.66666666666666663</v>
      </c>
      <c r="H244" s="10">
        <v>0.60606060606060608</v>
      </c>
      <c r="I244" s="10">
        <v>0.77777777777777779</v>
      </c>
      <c r="J244" s="10">
        <v>0.5</v>
      </c>
      <c r="K244" s="10">
        <v>1</v>
      </c>
      <c r="L244" s="10">
        <v>0.5</v>
      </c>
      <c r="M244" s="10">
        <v>0.52941176470588236</v>
      </c>
      <c r="N244" s="10">
        <v>0.5714285714285714</v>
      </c>
      <c r="O244" s="10">
        <v>0.47619047619047616</v>
      </c>
      <c r="P244" s="10">
        <v>0.5</v>
      </c>
      <c r="Q244" s="10">
        <v>0.75</v>
      </c>
      <c r="R244" s="10">
        <v>0</v>
      </c>
      <c r="S244" s="10">
        <v>0.33333333333333331</v>
      </c>
      <c r="T244" s="10">
        <v>0</v>
      </c>
      <c r="U244" s="10">
        <v>1</v>
      </c>
      <c r="V244" s="10">
        <v>1</v>
      </c>
      <c r="W244" s="10">
        <v>1</v>
      </c>
    </row>
    <row r="245" spans="1:23">
      <c r="A245" s="9" t="s">
        <v>295</v>
      </c>
      <c r="B245" s="9" t="s">
        <v>320</v>
      </c>
      <c r="C245" s="10">
        <v>0.63576158940397354</v>
      </c>
      <c r="D245" s="10">
        <v>0.63636363636363635</v>
      </c>
      <c r="E245" s="10">
        <v>0.5662650602409639</v>
      </c>
      <c r="F245" s="10">
        <v>0.66666666666666663</v>
      </c>
      <c r="G245" s="10">
        <v>0.84615384615384615</v>
      </c>
      <c r="H245" s="10">
        <v>0.6029411764705882</v>
      </c>
      <c r="I245" s="10">
        <v>0.6470588235294118</v>
      </c>
      <c r="J245" s="10">
        <v>0.54545454545454541</v>
      </c>
      <c r="K245" s="10">
        <v>0.5</v>
      </c>
      <c r="L245" s="10">
        <v>0.7142857142857143</v>
      </c>
      <c r="M245" s="10">
        <v>0.66265060240963858</v>
      </c>
      <c r="N245" s="10">
        <v>0.625</v>
      </c>
      <c r="O245" s="10">
        <v>0.57999999999999996</v>
      </c>
      <c r="P245" s="10">
        <v>0.8</v>
      </c>
      <c r="Q245" s="10">
        <v>1</v>
      </c>
      <c r="R245" s="10">
        <v>0</v>
      </c>
      <c r="S245" s="10">
        <v>0</v>
      </c>
      <c r="T245" s="10">
        <v>0.55555555555555558</v>
      </c>
      <c r="U245" s="10">
        <v>0.25</v>
      </c>
      <c r="V245" s="10">
        <v>0.5</v>
      </c>
      <c r="W245" s="10">
        <v>0.66666666666666663</v>
      </c>
    </row>
    <row r="246" spans="1:23">
      <c r="A246" s="9" t="s">
        <v>321</v>
      </c>
      <c r="B246" s="9" t="s">
        <v>322</v>
      </c>
      <c r="C246" s="10">
        <v>0.37565497783151952</v>
      </c>
      <c r="D246" s="10">
        <v>0.28809218950064019</v>
      </c>
      <c r="E246" s="10">
        <v>0.3476454293628809</v>
      </c>
      <c r="F246" s="10">
        <v>0.60273972602739723</v>
      </c>
      <c r="G246" s="10">
        <v>0.8797814207650273</v>
      </c>
      <c r="H246" s="10">
        <v>0.35702614379084968</v>
      </c>
      <c r="I246" s="10">
        <v>0.31017369727047145</v>
      </c>
      <c r="J246" s="10">
        <v>0.3248587570621469</v>
      </c>
      <c r="K246" s="10">
        <v>0.48571428571428571</v>
      </c>
      <c r="L246" s="10">
        <v>0.83333333333333337</v>
      </c>
      <c r="M246" s="10">
        <v>0.3937947494033413</v>
      </c>
      <c r="N246" s="10">
        <v>0.26455026455026454</v>
      </c>
      <c r="O246" s="10">
        <v>0.36956521739130432</v>
      </c>
      <c r="P246" s="10">
        <v>0.71052631578947367</v>
      </c>
      <c r="Q246" s="10">
        <v>0.91428571428571426</v>
      </c>
      <c r="R246" s="10">
        <v>0</v>
      </c>
      <c r="S246" s="10">
        <v>0.15172413793103448</v>
      </c>
      <c r="T246" s="10">
        <v>0.51282051282051277</v>
      </c>
      <c r="U246" s="10">
        <v>0.79245283018867929</v>
      </c>
      <c r="V246" s="10">
        <v>0.82524271844660191</v>
      </c>
      <c r="W246" s="10">
        <v>0.92753623188405798</v>
      </c>
    </row>
    <row r="247" spans="1:23">
      <c r="A247" s="9" t="s">
        <v>321</v>
      </c>
      <c r="B247" s="9" t="s">
        <v>323</v>
      </c>
      <c r="C247" s="10">
        <v>0.53756872327428218</v>
      </c>
      <c r="D247" s="10">
        <v>0.47533632286995514</v>
      </c>
      <c r="E247" s="10">
        <v>0.51448763250883389</v>
      </c>
      <c r="F247" s="10">
        <v>0.69426751592356684</v>
      </c>
      <c r="G247" s="10">
        <v>0.9173553719008265</v>
      </c>
      <c r="H247" s="10">
        <v>0.5244932432432432</v>
      </c>
      <c r="I247" s="10">
        <v>0.48652118100128372</v>
      </c>
      <c r="J247" s="10">
        <v>0.50073746312684364</v>
      </c>
      <c r="K247" s="10">
        <v>0.59756097560975607</v>
      </c>
      <c r="L247" s="10">
        <v>0.89403973509933776</v>
      </c>
      <c r="M247" s="10">
        <v>0.54974439638222572</v>
      </c>
      <c r="N247" s="10">
        <v>0.46419437340153452</v>
      </c>
      <c r="O247" s="10">
        <v>0.52713704206241518</v>
      </c>
      <c r="P247" s="10">
        <v>0.8</v>
      </c>
      <c r="Q247" s="10">
        <v>0.93396226415094341</v>
      </c>
      <c r="R247" s="10">
        <v>1.2658227848101266E-2</v>
      </c>
      <c r="S247" s="10">
        <v>0.16666666666666666</v>
      </c>
      <c r="T247" s="10">
        <v>0.58045977011494254</v>
      </c>
      <c r="U247" s="10">
        <v>0.7</v>
      </c>
      <c r="V247" s="10">
        <v>0.91160220994475138</v>
      </c>
      <c r="W247" s="10">
        <v>0.93902439024390238</v>
      </c>
    </row>
    <row r="248" spans="1:23">
      <c r="A248" s="9" t="s">
        <v>321</v>
      </c>
      <c r="B248" s="9" t="s">
        <v>324</v>
      </c>
      <c r="C248" s="10">
        <v>0.48421052631578948</v>
      </c>
      <c r="D248" s="10">
        <v>0.36666666666666664</v>
      </c>
      <c r="E248" s="10">
        <v>0.41104294478527609</v>
      </c>
      <c r="F248" s="10">
        <v>0.65</v>
      </c>
      <c r="G248" s="10">
        <v>0.8571428571428571</v>
      </c>
      <c r="H248" s="10">
        <v>0.45454545454545453</v>
      </c>
      <c r="I248" s="10">
        <v>0.37037037037037035</v>
      </c>
      <c r="J248" s="10">
        <v>0.39759036144578314</v>
      </c>
      <c r="K248" s="10">
        <v>0.5</v>
      </c>
      <c r="L248" s="10">
        <v>0.76190476190476186</v>
      </c>
      <c r="M248" s="10">
        <v>0.5140845070422535</v>
      </c>
      <c r="N248" s="10">
        <v>0.36363636363636365</v>
      </c>
      <c r="O248" s="10">
        <v>0.42499999999999999</v>
      </c>
      <c r="P248" s="10">
        <v>0.875</v>
      </c>
      <c r="Q248" s="10">
        <v>0.95238095238095233</v>
      </c>
      <c r="R248" s="10">
        <v>0</v>
      </c>
      <c r="S248" s="10">
        <v>0</v>
      </c>
      <c r="T248" s="10">
        <v>0.22222222222222221</v>
      </c>
      <c r="U248" s="10">
        <v>0.25</v>
      </c>
      <c r="V248" s="10">
        <v>0.75</v>
      </c>
      <c r="W248" s="10">
        <v>0.6</v>
      </c>
    </row>
    <row r="249" spans="1:23">
      <c r="A249" s="9" t="s">
        <v>321</v>
      </c>
      <c r="B249" s="9" t="s">
        <v>325</v>
      </c>
      <c r="C249" s="10">
        <v>0.521505376344086</v>
      </c>
      <c r="D249" s="10">
        <v>0.47368421052631576</v>
      </c>
      <c r="E249" s="10">
        <v>0.47115384615384615</v>
      </c>
      <c r="F249" s="10">
        <v>0.8</v>
      </c>
      <c r="G249" s="10">
        <v>0.85</v>
      </c>
      <c r="H249" s="10">
        <v>0.54255319148936165</v>
      </c>
      <c r="I249" s="10">
        <v>0.6333333333333333</v>
      </c>
      <c r="J249" s="10">
        <v>0.45283018867924529</v>
      </c>
      <c r="K249" s="10">
        <v>0</v>
      </c>
      <c r="L249" s="10">
        <v>0.8</v>
      </c>
      <c r="M249" s="10">
        <v>0.5</v>
      </c>
      <c r="N249" s="10">
        <v>0.29629629629629628</v>
      </c>
      <c r="O249" s="10">
        <v>0.49019607843137253</v>
      </c>
      <c r="P249" s="10">
        <v>1</v>
      </c>
      <c r="Q249" s="10">
        <v>0.9</v>
      </c>
      <c r="R249" s="10">
        <v>0</v>
      </c>
      <c r="S249" s="10">
        <v>0.1</v>
      </c>
      <c r="T249" s="10">
        <v>0.7142857142857143</v>
      </c>
      <c r="U249" s="10">
        <v>0.88888888888888884</v>
      </c>
      <c r="V249" s="10">
        <v>0.7142857142857143</v>
      </c>
      <c r="W249" s="10">
        <v>1</v>
      </c>
    </row>
    <row r="250" spans="1:23">
      <c r="A250" s="9" t="s">
        <v>321</v>
      </c>
      <c r="B250" s="9" t="s">
        <v>326</v>
      </c>
      <c r="C250" s="10">
        <v>0.61445783132530118</v>
      </c>
      <c r="D250" s="10">
        <v>0.62222222222222223</v>
      </c>
      <c r="E250" s="10">
        <v>0.54347826086956519</v>
      </c>
      <c r="F250" s="10">
        <v>0.72727272727272729</v>
      </c>
      <c r="G250" s="10">
        <v>0.88888888888888884</v>
      </c>
      <c r="H250" s="10">
        <v>0.63529411764705879</v>
      </c>
      <c r="I250" s="10">
        <v>0.6</v>
      </c>
      <c r="J250" s="10">
        <v>0.58695652173913049</v>
      </c>
      <c r="K250" s="10">
        <v>0.66666666666666663</v>
      </c>
      <c r="L250" s="10">
        <v>0.84615384615384615</v>
      </c>
      <c r="M250" s="10">
        <v>0.59259259259259256</v>
      </c>
      <c r="N250" s="10">
        <v>0.64</v>
      </c>
      <c r="O250" s="10">
        <v>0.5</v>
      </c>
      <c r="P250" s="10">
        <v>0.8</v>
      </c>
      <c r="Q250" s="10">
        <v>1</v>
      </c>
      <c r="R250" s="10">
        <v>0</v>
      </c>
      <c r="S250" s="10">
        <v>0.33333333333333331</v>
      </c>
      <c r="T250" s="10">
        <v>0.5</v>
      </c>
      <c r="U250" s="10">
        <v>0.66666666666666663</v>
      </c>
      <c r="V250" s="10">
        <v>1</v>
      </c>
      <c r="W250" s="10">
        <v>0.66666666666666663</v>
      </c>
    </row>
    <row r="251" spans="1:23">
      <c r="A251" s="9" t="s">
        <v>321</v>
      </c>
      <c r="B251" s="9" t="s">
        <v>327</v>
      </c>
      <c r="C251" s="10">
        <v>0.27206946454413894</v>
      </c>
      <c r="D251" s="10">
        <v>0.23076923076923078</v>
      </c>
      <c r="E251" s="10">
        <v>0.23661971830985915</v>
      </c>
      <c r="F251" s="10">
        <v>0.37037037037037035</v>
      </c>
      <c r="G251" s="10">
        <v>0.69387755102040816</v>
      </c>
      <c r="H251" s="10">
        <v>0.24207492795389049</v>
      </c>
      <c r="I251" s="10">
        <v>0.23076923076923078</v>
      </c>
      <c r="J251" s="10">
        <v>0.19886363636363635</v>
      </c>
      <c r="K251" s="10">
        <v>0.27777777777777779</v>
      </c>
      <c r="L251" s="10">
        <v>0.60869565217391308</v>
      </c>
      <c r="M251" s="10">
        <v>0.30232558139534882</v>
      </c>
      <c r="N251" s="10">
        <v>0.23076923076923078</v>
      </c>
      <c r="O251" s="10">
        <v>0.27374301675977653</v>
      </c>
      <c r="P251" s="10">
        <v>0.55555555555555558</v>
      </c>
      <c r="Q251" s="10">
        <v>0.76923076923076927</v>
      </c>
      <c r="R251" s="10">
        <v>0</v>
      </c>
      <c r="S251" s="10">
        <v>0.23255813953488372</v>
      </c>
      <c r="T251" s="10">
        <v>0.7857142857142857</v>
      </c>
      <c r="U251" s="10">
        <v>0.82608695652173914</v>
      </c>
      <c r="V251" s="10">
        <v>0.89473684210526316</v>
      </c>
      <c r="W251" s="10">
        <v>1</v>
      </c>
    </row>
    <row r="252" spans="1:23">
      <c r="A252" s="9" t="s">
        <v>321</v>
      </c>
      <c r="B252" s="9" t="s">
        <v>328</v>
      </c>
      <c r="C252" s="10">
        <v>0.19815668202764977</v>
      </c>
      <c r="D252" s="10">
        <v>9.45945945945946E-2</v>
      </c>
      <c r="E252" s="10">
        <v>0.18487394957983194</v>
      </c>
      <c r="F252" s="10">
        <v>0.36363636363636365</v>
      </c>
      <c r="G252" s="10">
        <v>0.76923076923076927</v>
      </c>
      <c r="H252" s="10">
        <v>0.16216216216216217</v>
      </c>
      <c r="I252" s="10">
        <v>0.15151515151515152</v>
      </c>
      <c r="J252" s="10">
        <v>0.13043478260869565</v>
      </c>
      <c r="K252" s="10">
        <v>0.42857142857142855</v>
      </c>
      <c r="L252" s="10">
        <v>0.5</v>
      </c>
      <c r="M252" s="10">
        <v>0.23584905660377359</v>
      </c>
      <c r="N252" s="10">
        <v>4.878048780487805E-2</v>
      </c>
      <c r="O252" s="10">
        <v>0.26</v>
      </c>
      <c r="P252" s="10">
        <v>0.25</v>
      </c>
      <c r="Q252" s="10">
        <v>0.81818181818181823</v>
      </c>
      <c r="R252" s="10">
        <v>0</v>
      </c>
      <c r="S252" s="10">
        <v>0.42857142857142855</v>
      </c>
      <c r="T252" s="10">
        <v>0.875</v>
      </c>
      <c r="U252" s="10">
        <v>0.83333333333333337</v>
      </c>
      <c r="V252" s="10">
        <v>0.75</v>
      </c>
      <c r="W252" s="10">
        <v>1</v>
      </c>
    </row>
    <row r="253" spans="1:23">
      <c r="A253" s="9" t="s">
        <v>321</v>
      </c>
      <c r="B253" s="9" t="s">
        <v>329</v>
      </c>
      <c r="C253" s="10">
        <v>0.38351254480286739</v>
      </c>
      <c r="D253" s="10">
        <v>0.2361111111111111</v>
      </c>
      <c r="E253" s="10">
        <v>0.31944444444444442</v>
      </c>
      <c r="F253" s="10">
        <v>0.5714285714285714</v>
      </c>
      <c r="G253" s="10">
        <v>0.76190476190476186</v>
      </c>
      <c r="H253" s="10">
        <v>0.34210526315789475</v>
      </c>
      <c r="I253" s="10">
        <v>0.24390243902439024</v>
      </c>
      <c r="J253" s="10">
        <v>0.27397260273972601</v>
      </c>
      <c r="K253" s="10">
        <v>0.38461538461538464</v>
      </c>
      <c r="L253" s="10">
        <v>0.68</v>
      </c>
      <c r="M253" s="10">
        <v>0.43307086614173229</v>
      </c>
      <c r="N253" s="10">
        <v>0.22580645161290322</v>
      </c>
      <c r="O253" s="10">
        <v>0.36619718309859156</v>
      </c>
      <c r="P253" s="10">
        <v>0.875</v>
      </c>
      <c r="Q253" s="10">
        <v>0.88235294117647056</v>
      </c>
      <c r="R253" s="10">
        <v>0</v>
      </c>
      <c r="S253" s="10">
        <v>0.16666666666666666</v>
      </c>
      <c r="T253" s="10">
        <v>0.5</v>
      </c>
      <c r="U253" s="10">
        <v>1</v>
      </c>
      <c r="V253" s="10">
        <v>1</v>
      </c>
      <c r="W253" s="10">
        <v>1</v>
      </c>
    </row>
    <row r="254" spans="1:23">
      <c r="A254" s="9" t="s">
        <v>321</v>
      </c>
      <c r="B254" s="9" t="s">
        <v>330</v>
      </c>
      <c r="C254" s="10">
        <v>0.16279069767441862</v>
      </c>
      <c r="D254" s="10">
        <v>6.9444444444444448E-2</v>
      </c>
      <c r="E254" s="10">
        <v>0.125</v>
      </c>
      <c r="F254" s="10">
        <v>0.55555555555555558</v>
      </c>
      <c r="G254" s="10">
        <v>0.72727272727272729</v>
      </c>
      <c r="H254" s="10">
        <v>0.13253012048192772</v>
      </c>
      <c r="I254" s="10">
        <v>3.125E-2</v>
      </c>
      <c r="J254" s="10">
        <v>0.13953488372093023</v>
      </c>
      <c r="K254" s="10">
        <v>0.25</v>
      </c>
      <c r="L254" s="10">
        <v>0.75</v>
      </c>
      <c r="M254" s="10">
        <v>0.19101123595505617</v>
      </c>
      <c r="N254" s="10">
        <v>0.1</v>
      </c>
      <c r="O254" s="10">
        <v>0.10810810810810811</v>
      </c>
      <c r="P254" s="10">
        <v>0.8</v>
      </c>
      <c r="Q254" s="10">
        <v>0.7142857142857143</v>
      </c>
      <c r="R254" s="10">
        <v>0</v>
      </c>
      <c r="S254" s="10">
        <v>0.16666666666666666</v>
      </c>
      <c r="T254" s="10">
        <v>0.75</v>
      </c>
      <c r="U254" s="10">
        <v>1</v>
      </c>
      <c r="V254" s="10">
        <v>1</v>
      </c>
      <c r="W254" s="10">
        <v>1</v>
      </c>
    </row>
    <row r="255" spans="1:23">
      <c r="A255" s="9" t="s">
        <v>321</v>
      </c>
      <c r="B255" s="9" t="s">
        <v>331</v>
      </c>
      <c r="C255" s="10">
        <v>0.44573082489146165</v>
      </c>
      <c r="D255" s="10">
        <v>0.38425925925925924</v>
      </c>
      <c r="E255" s="10">
        <v>0.38701298701298703</v>
      </c>
      <c r="F255" s="10">
        <v>0.76470588235294112</v>
      </c>
      <c r="G255" s="10">
        <v>0.8928571428571429</v>
      </c>
      <c r="H255" s="10">
        <v>0.43352601156069365</v>
      </c>
      <c r="I255" s="10">
        <v>0.41346153846153844</v>
      </c>
      <c r="J255" s="10">
        <v>0.36180904522613067</v>
      </c>
      <c r="K255" s="10">
        <v>0.70588235294117652</v>
      </c>
      <c r="L255" s="10">
        <v>0.88461538461538458</v>
      </c>
      <c r="M255" s="10">
        <v>0.45797101449275363</v>
      </c>
      <c r="N255" s="10">
        <v>0.35714285714285715</v>
      </c>
      <c r="O255" s="10">
        <v>0.41397849462365593</v>
      </c>
      <c r="P255" s="10">
        <v>0.82352941176470584</v>
      </c>
      <c r="Q255" s="10">
        <v>0.9</v>
      </c>
      <c r="R255" s="10">
        <v>0</v>
      </c>
      <c r="S255" s="10">
        <v>0.21212121212121213</v>
      </c>
      <c r="T255" s="10">
        <v>0.7407407407407407</v>
      </c>
      <c r="U255" s="10">
        <v>0.85</v>
      </c>
      <c r="V255" s="10">
        <v>0.79166666666666663</v>
      </c>
      <c r="W255" s="10">
        <v>0.94736842105263153</v>
      </c>
    </row>
    <row r="256" spans="1:23">
      <c r="A256" s="9" t="s">
        <v>321</v>
      </c>
      <c r="B256" s="9" t="s">
        <v>332</v>
      </c>
      <c r="C256" s="10">
        <v>0.41216216216216217</v>
      </c>
      <c r="D256" s="10">
        <v>0.35897435897435898</v>
      </c>
      <c r="E256" s="10">
        <v>0.35465116279069769</v>
      </c>
      <c r="F256" s="10">
        <v>0.66666666666666663</v>
      </c>
      <c r="G256" s="10">
        <v>0.72972972972972971</v>
      </c>
      <c r="H256" s="10">
        <v>0.44594594594594594</v>
      </c>
      <c r="I256" s="10">
        <v>0.375</v>
      </c>
      <c r="J256" s="10">
        <v>0.40217391304347827</v>
      </c>
      <c r="K256" s="10">
        <v>0.66666666666666663</v>
      </c>
      <c r="L256" s="10">
        <v>0.72222222222222221</v>
      </c>
      <c r="M256" s="10">
        <v>0.3783783783783784</v>
      </c>
      <c r="N256" s="10">
        <v>0.34782608695652173</v>
      </c>
      <c r="O256" s="10">
        <v>0.3</v>
      </c>
      <c r="P256" s="10">
        <v>0.66666666666666663</v>
      </c>
      <c r="Q256" s="10">
        <v>0.73684210526315785</v>
      </c>
      <c r="R256" s="10">
        <v>0</v>
      </c>
      <c r="S256" s="10">
        <v>0.375</v>
      </c>
      <c r="T256" s="10">
        <v>0.5</v>
      </c>
      <c r="U256" s="10">
        <v>0.54545454545454541</v>
      </c>
      <c r="V256" s="10">
        <v>1</v>
      </c>
      <c r="W256" s="10">
        <v>1</v>
      </c>
    </row>
    <row r="257" spans="1:23">
      <c r="A257" s="9" t="s">
        <v>321</v>
      </c>
      <c r="B257" s="9" t="s">
        <v>333</v>
      </c>
      <c r="C257" s="10">
        <v>0.5</v>
      </c>
      <c r="D257" s="10">
        <v>0.37647058823529411</v>
      </c>
      <c r="E257" s="10">
        <v>0.52597402597402598</v>
      </c>
      <c r="F257" s="10">
        <v>0.5</v>
      </c>
      <c r="G257" s="10">
        <v>0.80952380952380953</v>
      </c>
      <c r="H257" s="10">
        <v>0.49673202614379086</v>
      </c>
      <c r="I257" s="10">
        <v>0.44</v>
      </c>
      <c r="J257" s="10">
        <v>0.51190476190476186</v>
      </c>
      <c r="K257" s="10">
        <v>0.33333333333333331</v>
      </c>
      <c r="L257" s="10">
        <v>0.8</v>
      </c>
      <c r="M257" s="10">
        <v>0.50406504065040647</v>
      </c>
      <c r="N257" s="10">
        <v>0.2857142857142857</v>
      </c>
      <c r="O257" s="10">
        <v>0.54285714285714282</v>
      </c>
      <c r="P257" s="10">
        <v>0.7142857142857143</v>
      </c>
      <c r="Q257" s="10">
        <v>0.81818181818181823</v>
      </c>
      <c r="R257" s="10">
        <v>0</v>
      </c>
      <c r="S257" s="10">
        <v>0.2</v>
      </c>
      <c r="T257" s="10">
        <v>0.75</v>
      </c>
      <c r="U257" s="10">
        <v>0.875</v>
      </c>
      <c r="V257" s="10">
        <v>1</v>
      </c>
      <c r="W257" s="10">
        <v>0.7142857142857143</v>
      </c>
    </row>
    <row r="258" spans="1:23">
      <c r="A258" s="9" t="s">
        <v>334</v>
      </c>
      <c r="B258" s="9" t="s">
        <v>335</v>
      </c>
      <c r="C258" s="10">
        <v>0.72415202288516556</v>
      </c>
      <c r="D258" s="10">
        <v>0.6429840142095915</v>
      </c>
      <c r="E258" s="10">
        <v>0.68143459915611815</v>
      </c>
      <c r="F258" s="10">
        <v>0.88617886178861793</v>
      </c>
      <c r="G258" s="10">
        <v>0.97935103244837762</v>
      </c>
      <c r="H258" s="10">
        <v>0.70651277823577907</v>
      </c>
      <c r="I258" s="10">
        <v>0.65161290322580645</v>
      </c>
      <c r="J258" s="10">
        <v>0.66521739130434787</v>
      </c>
      <c r="K258" s="10">
        <v>0.8</v>
      </c>
      <c r="L258" s="10">
        <v>0.9673202614379085</v>
      </c>
      <c r="M258" s="10">
        <v>0.74149108589951374</v>
      </c>
      <c r="N258" s="10">
        <v>0.6324110671936759</v>
      </c>
      <c r="O258" s="10">
        <v>0.69672131147540983</v>
      </c>
      <c r="P258" s="10">
        <v>0.96825396825396826</v>
      </c>
      <c r="Q258" s="10">
        <v>0.989247311827957</v>
      </c>
      <c r="R258" s="10">
        <v>5.2631578947368418E-2</v>
      </c>
      <c r="S258" s="10">
        <v>0.12037037037037036</v>
      </c>
      <c r="T258" s="10">
        <v>0.34</v>
      </c>
      <c r="U258" s="10">
        <v>0.48192771084337349</v>
      </c>
      <c r="V258" s="10">
        <v>0.78640776699029125</v>
      </c>
      <c r="W258" s="10">
        <v>0.91428571428571426</v>
      </c>
    </row>
    <row r="259" spans="1:23">
      <c r="A259" s="9" t="s">
        <v>334</v>
      </c>
      <c r="B259" s="9" t="s">
        <v>336</v>
      </c>
      <c r="C259" s="10">
        <v>0.72287581699346404</v>
      </c>
      <c r="D259" s="10">
        <v>0.62430939226519333</v>
      </c>
      <c r="E259" s="10">
        <v>0.68764044943820224</v>
      </c>
      <c r="F259" s="10">
        <v>0.90740740740740744</v>
      </c>
      <c r="G259" s="10">
        <v>1</v>
      </c>
      <c r="H259" s="10">
        <v>0.70833333333333337</v>
      </c>
      <c r="I259" s="10">
        <v>0.651685393258427</v>
      </c>
      <c r="J259" s="10">
        <v>0.65158371040723984</v>
      </c>
      <c r="K259" s="10">
        <v>0.8571428571428571</v>
      </c>
      <c r="L259" s="10">
        <v>1</v>
      </c>
      <c r="M259" s="10">
        <v>0.73753280839895008</v>
      </c>
      <c r="N259" s="10">
        <v>0.59782608695652173</v>
      </c>
      <c r="O259" s="10">
        <v>0.7232142857142857</v>
      </c>
      <c r="P259" s="10">
        <v>0.96153846153846156</v>
      </c>
      <c r="Q259" s="10">
        <v>1</v>
      </c>
      <c r="R259" s="10">
        <v>0</v>
      </c>
      <c r="S259" s="10">
        <v>0.17241379310344829</v>
      </c>
      <c r="T259" s="10">
        <v>0.35294117647058826</v>
      </c>
      <c r="U259" s="10">
        <v>0.6071428571428571</v>
      </c>
      <c r="V259" s="10">
        <v>0.95833333333333337</v>
      </c>
      <c r="W259" s="10">
        <v>0.86363636363636365</v>
      </c>
    </row>
    <row r="260" spans="1:23">
      <c r="A260" s="9" t="s">
        <v>334</v>
      </c>
      <c r="B260" s="9" t="s">
        <v>337</v>
      </c>
      <c r="C260" s="10">
        <v>0.6257309941520468</v>
      </c>
      <c r="D260" s="10">
        <v>0.58260869565217388</v>
      </c>
      <c r="E260" s="10">
        <v>0.6203208556149733</v>
      </c>
      <c r="F260" s="10">
        <v>0.63636363636363635</v>
      </c>
      <c r="G260" s="10">
        <v>0.82758620689655171</v>
      </c>
      <c r="H260" s="10">
        <v>0.58045977011494254</v>
      </c>
      <c r="I260" s="10">
        <v>0.55000000000000004</v>
      </c>
      <c r="J260" s="10">
        <v>0.57608695652173914</v>
      </c>
      <c r="K260" s="10">
        <v>0.5</v>
      </c>
      <c r="L260" s="10">
        <v>0.75</v>
      </c>
      <c r="M260" s="10">
        <v>0.67261904761904767</v>
      </c>
      <c r="N260" s="10">
        <v>0.61818181818181817</v>
      </c>
      <c r="O260" s="10">
        <v>0.66315789473684206</v>
      </c>
      <c r="P260" s="10">
        <v>0.8</v>
      </c>
      <c r="Q260" s="10">
        <v>0.92307692307692313</v>
      </c>
      <c r="R260" s="10">
        <v>0</v>
      </c>
      <c r="S260" s="10">
        <v>8.3333333333333329E-2</v>
      </c>
      <c r="T260" s="10">
        <v>0.61538461538461542</v>
      </c>
      <c r="U260" s="10">
        <v>0.95652173913043481</v>
      </c>
      <c r="V260" s="10">
        <v>0.875</v>
      </c>
      <c r="W260" s="10">
        <v>1</v>
      </c>
    </row>
    <row r="261" spans="1:23">
      <c r="A261" s="9" t="s">
        <v>334</v>
      </c>
      <c r="B261" s="9" t="s">
        <v>338</v>
      </c>
      <c r="C261" s="10">
        <v>0.66760722347629797</v>
      </c>
      <c r="D261" s="10">
        <v>0.5856079404466501</v>
      </c>
      <c r="E261" s="10">
        <v>0.6111675126903553</v>
      </c>
      <c r="F261" s="10">
        <v>0.70408163265306123</v>
      </c>
      <c r="G261" s="10">
        <v>0.965034965034965</v>
      </c>
      <c r="H261" s="10">
        <v>0.62189616252821667</v>
      </c>
      <c r="I261" s="10">
        <v>0.52791878172588835</v>
      </c>
      <c r="J261" s="10">
        <v>0.58653846153846156</v>
      </c>
      <c r="K261" s="10">
        <v>0.58490566037735847</v>
      </c>
      <c r="L261" s="10">
        <v>0.9568965517241379</v>
      </c>
      <c r="M261" s="10">
        <v>0.71331828442437928</v>
      </c>
      <c r="N261" s="10">
        <v>0.64077669902912626</v>
      </c>
      <c r="O261" s="10">
        <v>0.6387096774193548</v>
      </c>
      <c r="P261" s="10">
        <v>0.84444444444444444</v>
      </c>
      <c r="Q261" s="10">
        <v>0.97058823529411764</v>
      </c>
      <c r="R261" s="10">
        <v>0</v>
      </c>
      <c r="S261" s="10">
        <v>1.8867924528301886E-2</v>
      </c>
      <c r="T261" s="10">
        <v>0.35416666666666669</v>
      </c>
      <c r="U261" s="10">
        <v>0.6</v>
      </c>
      <c r="V261" s="10">
        <v>0.9107142857142857</v>
      </c>
      <c r="W261" s="10">
        <v>0.9642857142857143</v>
      </c>
    </row>
    <row r="262" spans="1:23">
      <c r="A262" s="9" t="s">
        <v>334</v>
      </c>
      <c r="B262" s="9" t="s">
        <v>339</v>
      </c>
      <c r="C262" s="10">
        <v>0.72766217870257033</v>
      </c>
      <c r="D262" s="10">
        <v>0.66666666666666663</v>
      </c>
      <c r="E262" s="10">
        <v>0.68954918032786883</v>
      </c>
      <c r="F262" s="10">
        <v>0.86885245901639341</v>
      </c>
      <c r="G262" s="10">
        <v>0.971830985915493</v>
      </c>
      <c r="H262" s="10">
        <v>0.72916666666666663</v>
      </c>
      <c r="I262" s="10">
        <v>0.69948186528497414</v>
      </c>
      <c r="J262" s="10">
        <v>0.68965517241379315</v>
      </c>
      <c r="K262" s="10">
        <v>0.83333333333333337</v>
      </c>
      <c r="L262" s="10">
        <v>0.95744680851063835</v>
      </c>
      <c r="M262" s="10">
        <v>0.72616136919315399</v>
      </c>
      <c r="N262" s="10">
        <v>0.63350785340314131</v>
      </c>
      <c r="O262" s="10">
        <v>0.68944099378881984</v>
      </c>
      <c r="P262" s="10">
        <v>0.92</v>
      </c>
      <c r="Q262" s="10">
        <v>0.98319327731092432</v>
      </c>
      <c r="R262" s="10">
        <v>0</v>
      </c>
      <c r="S262" s="10">
        <v>0.15294117647058825</v>
      </c>
      <c r="T262" s="10">
        <v>0.44285714285714284</v>
      </c>
      <c r="U262" s="10">
        <v>0.59649122807017541</v>
      </c>
      <c r="V262" s="10">
        <v>0.93023255813953487</v>
      </c>
      <c r="W262" s="10">
        <v>0.91111111111111109</v>
      </c>
    </row>
    <row r="263" spans="1:23">
      <c r="A263" s="9" t="s">
        <v>334</v>
      </c>
      <c r="B263" s="9" t="s">
        <v>340</v>
      </c>
      <c r="C263" s="10">
        <v>0.6</v>
      </c>
      <c r="D263" s="10">
        <v>0.54881266490765168</v>
      </c>
      <c r="E263" s="10">
        <v>0.55995475113122173</v>
      </c>
      <c r="F263" s="10">
        <v>0.68181818181818177</v>
      </c>
      <c r="G263" s="10">
        <v>0.91666666666666663</v>
      </c>
      <c r="H263" s="10">
        <v>0.57435197817189632</v>
      </c>
      <c r="I263" s="10">
        <v>0.54054054054054057</v>
      </c>
      <c r="J263" s="10">
        <v>0.53619909502262442</v>
      </c>
      <c r="K263" s="10">
        <v>0.55555555555555558</v>
      </c>
      <c r="L263" s="10">
        <v>0.91428571428571426</v>
      </c>
      <c r="M263" s="10">
        <v>0.625</v>
      </c>
      <c r="N263" s="10">
        <v>0.55670103092783507</v>
      </c>
      <c r="O263" s="10">
        <v>0.58371040723981904</v>
      </c>
      <c r="P263" s="10">
        <v>0.83333333333333337</v>
      </c>
      <c r="Q263" s="10">
        <v>0.91860465116279066</v>
      </c>
      <c r="R263" s="10">
        <v>0</v>
      </c>
      <c r="S263" s="10">
        <v>6.1538461538461542E-2</v>
      </c>
      <c r="T263" s="10">
        <v>0.30645161290322581</v>
      </c>
      <c r="U263" s="10">
        <v>0.67346938775510201</v>
      </c>
      <c r="V263" s="10">
        <v>0.81034482758620685</v>
      </c>
      <c r="W263" s="10">
        <v>0.91666666666666663</v>
      </c>
    </row>
    <row r="264" spans="1:23">
      <c r="A264" s="9" t="s">
        <v>334</v>
      </c>
      <c r="B264" s="9" t="s">
        <v>341</v>
      </c>
      <c r="C264" s="10">
        <v>0.68358488045946308</v>
      </c>
      <c r="D264" s="10">
        <v>0.60666666666666669</v>
      </c>
      <c r="E264" s="10">
        <v>0.64016922734357606</v>
      </c>
      <c r="F264" s="10">
        <v>0.81233243967828417</v>
      </c>
      <c r="G264" s="10">
        <v>0.96505652620760529</v>
      </c>
      <c r="H264" s="10">
        <v>0.6702008928571429</v>
      </c>
      <c r="I264" s="10">
        <v>0.63100961538461542</v>
      </c>
      <c r="J264" s="10">
        <v>0.62889908256880733</v>
      </c>
      <c r="K264" s="10">
        <v>0.73480662983425415</v>
      </c>
      <c r="L264" s="10">
        <v>0.95396419437340152</v>
      </c>
      <c r="M264" s="10">
        <v>0.6958749679733538</v>
      </c>
      <c r="N264" s="10">
        <v>0.58190709046454769</v>
      </c>
      <c r="O264" s="10">
        <v>0.65080051925573346</v>
      </c>
      <c r="P264" s="10">
        <v>0.88541666666666663</v>
      </c>
      <c r="Q264" s="10">
        <v>0.97250859106529208</v>
      </c>
      <c r="R264" s="10">
        <v>0</v>
      </c>
      <c r="S264" s="10">
        <v>9.0909090909090912E-2</v>
      </c>
      <c r="T264" s="10">
        <v>0.29251700680272108</v>
      </c>
      <c r="U264" s="10">
        <v>0.5418060200668896</v>
      </c>
      <c r="V264" s="10">
        <v>0.77777777777777779</v>
      </c>
      <c r="W264" s="10">
        <v>0.85836909871244638</v>
      </c>
    </row>
    <row r="265" spans="1:23">
      <c r="A265" s="9" t="s">
        <v>334</v>
      </c>
      <c r="B265" s="9" t="s">
        <v>342</v>
      </c>
      <c r="C265" s="10">
        <v>0.7110983981693364</v>
      </c>
      <c r="D265" s="10">
        <v>0.65311004784688997</v>
      </c>
      <c r="E265" s="10">
        <v>0.67023346303501941</v>
      </c>
      <c r="F265" s="10">
        <v>0.82499999999999996</v>
      </c>
      <c r="G265" s="10">
        <v>0.96846846846846846</v>
      </c>
      <c r="H265" s="10">
        <v>0.67966903073286056</v>
      </c>
      <c r="I265" s="10">
        <v>0.60747663551401865</v>
      </c>
      <c r="J265" s="10">
        <v>0.65368852459016391</v>
      </c>
      <c r="K265" s="10">
        <v>0.7142857142857143</v>
      </c>
      <c r="L265" s="10">
        <v>0.94117647058823528</v>
      </c>
      <c r="M265" s="10">
        <v>0.74057649667405767</v>
      </c>
      <c r="N265" s="10">
        <v>0.7009803921568627</v>
      </c>
      <c r="O265" s="10">
        <v>0.68518518518518523</v>
      </c>
      <c r="P265" s="10">
        <v>0.94736842105263153</v>
      </c>
      <c r="Q265" s="10">
        <v>0.9916666666666667</v>
      </c>
      <c r="R265" s="10">
        <v>0</v>
      </c>
      <c r="S265" s="10">
        <v>0.11702127659574468</v>
      </c>
      <c r="T265" s="10">
        <v>0.21333333333333335</v>
      </c>
      <c r="U265" s="10">
        <v>0.67213114754098358</v>
      </c>
      <c r="V265" s="10">
        <v>0.88571428571428568</v>
      </c>
      <c r="W265" s="10">
        <v>0.97619047619047616</v>
      </c>
    </row>
    <row r="266" spans="1:23">
      <c r="A266" s="9" t="s">
        <v>334</v>
      </c>
      <c r="B266" s="9" t="s">
        <v>343</v>
      </c>
      <c r="C266" s="10">
        <v>0.79270816748925332</v>
      </c>
      <c r="D266" s="10">
        <v>0.75958414554905784</v>
      </c>
      <c r="E266" s="10">
        <v>0.7691699604743083</v>
      </c>
      <c r="F266" s="10">
        <v>0.85317460317460314</v>
      </c>
      <c r="G266" s="10">
        <v>0.97266187050359709</v>
      </c>
      <c r="H266" s="10">
        <v>0.7808441558441559</v>
      </c>
      <c r="I266" s="10">
        <v>0.75564409030544488</v>
      </c>
      <c r="J266" s="10">
        <v>0.76347462061747773</v>
      </c>
      <c r="K266" s="10">
        <v>0.79166666666666663</v>
      </c>
      <c r="L266" s="10">
        <v>0.95270270270270274</v>
      </c>
      <c r="M266" s="10">
        <v>0.80412371134020622</v>
      </c>
      <c r="N266" s="10">
        <v>0.76335877862595425</v>
      </c>
      <c r="O266" s="10">
        <v>0.77494692144373678</v>
      </c>
      <c r="P266" s="10">
        <v>0.90909090909090906</v>
      </c>
      <c r="Q266" s="10">
        <v>0.98746867167919794</v>
      </c>
      <c r="R266" s="10">
        <v>1.6129032258064516E-2</v>
      </c>
      <c r="S266" s="10">
        <v>7.7192982456140355E-2</v>
      </c>
      <c r="T266" s="10">
        <v>0.32500000000000001</v>
      </c>
      <c r="U266" s="10">
        <v>0.59493670886075944</v>
      </c>
      <c r="V266" s="10">
        <v>0.80281690140845074</v>
      </c>
      <c r="W266" s="10">
        <v>0.91709844559585496</v>
      </c>
    </row>
    <row r="267" spans="1:23">
      <c r="A267" s="9" t="s">
        <v>334</v>
      </c>
      <c r="B267" s="9" t="s">
        <v>344</v>
      </c>
      <c r="C267" s="10">
        <v>0.67531120331950212</v>
      </c>
      <c r="D267" s="10">
        <v>0.62931034482758619</v>
      </c>
      <c r="E267" s="10">
        <v>0.64532019704433496</v>
      </c>
      <c r="F267" s="10">
        <v>0.79069767441860461</v>
      </c>
      <c r="G267" s="10">
        <v>0.97499999999999998</v>
      </c>
      <c r="H267" s="10">
        <v>0.67080745341614911</v>
      </c>
      <c r="I267" s="10">
        <v>0.63478260869565217</v>
      </c>
      <c r="J267" s="10">
        <v>0.6463022508038585</v>
      </c>
      <c r="K267" s="10">
        <v>0.69565217391304346</v>
      </c>
      <c r="L267" s="10">
        <v>1</v>
      </c>
      <c r="M267" s="10">
        <v>0.67983367983367982</v>
      </c>
      <c r="N267" s="10">
        <v>0.62393162393162394</v>
      </c>
      <c r="O267" s="10">
        <v>0.64429530201342278</v>
      </c>
      <c r="P267" s="10">
        <v>0.9</v>
      </c>
      <c r="Q267" s="10">
        <v>0.95652173913043481</v>
      </c>
      <c r="R267" s="10">
        <v>0</v>
      </c>
      <c r="S267" s="10">
        <v>0.26666666666666666</v>
      </c>
      <c r="T267" s="10">
        <v>0.375</v>
      </c>
      <c r="U267" s="10">
        <v>0.69767441860465118</v>
      </c>
      <c r="V267" s="10">
        <v>0.81081081081081086</v>
      </c>
      <c r="W267" s="10">
        <v>0.92592592592592593</v>
      </c>
    </row>
    <row r="268" spans="1:23">
      <c r="A268" s="9" t="s">
        <v>334</v>
      </c>
      <c r="B268" s="9" t="s">
        <v>345</v>
      </c>
      <c r="C268" s="10">
        <v>0.7145769622833843</v>
      </c>
      <c r="D268" s="10">
        <v>0.61</v>
      </c>
      <c r="E268" s="10">
        <v>0.67530224525043181</v>
      </c>
      <c r="F268" s="10">
        <v>0.83333333333333337</v>
      </c>
      <c r="G268" s="10">
        <v>0.96621621621621623</v>
      </c>
      <c r="H268" s="10">
        <v>0.69776876267748478</v>
      </c>
      <c r="I268" s="10">
        <v>0.60377358490566035</v>
      </c>
      <c r="J268" s="10">
        <v>0.67567567567567566</v>
      </c>
      <c r="K268" s="10">
        <v>0.69230769230769229</v>
      </c>
      <c r="L268" s="10">
        <v>0.9538461538461539</v>
      </c>
      <c r="M268" s="10">
        <v>0.73155737704918034</v>
      </c>
      <c r="N268" s="10">
        <v>0.61702127659574468</v>
      </c>
      <c r="O268" s="10">
        <v>0.67491166077738518</v>
      </c>
      <c r="P268" s="10">
        <v>0.9642857142857143</v>
      </c>
      <c r="Q268" s="10">
        <v>0.97590361445783136</v>
      </c>
      <c r="R268" s="10">
        <v>9.0909090909090912E-2</v>
      </c>
      <c r="S268" s="10">
        <v>0.15789473684210525</v>
      </c>
      <c r="T268" s="10">
        <v>0.29268292682926828</v>
      </c>
      <c r="U268" s="10">
        <v>0.70967741935483875</v>
      </c>
      <c r="V268" s="10">
        <v>0.7142857142857143</v>
      </c>
      <c r="W268" s="10">
        <v>0.87096774193548387</v>
      </c>
    </row>
    <row r="269" spans="1:23">
      <c r="A269" s="9" t="s">
        <v>334</v>
      </c>
      <c r="B269" s="9" t="s">
        <v>346</v>
      </c>
      <c r="C269" s="10">
        <v>0.73629183903723205</v>
      </c>
      <c r="D269" s="10">
        <v>0.66841317365269459</v>
      </c>
      <c r="E269" s="10">
        <v>0.68958229736449528</v>
      </c>
      <c r="F269" s="10">
        <v>0.85628742514970058</v>
      </c>
      <c r="G269" s="10">
        <v>0.98587127158555732</v>
      </c>
      <c r="H269" s="10">
        <v>0.71225071225071224</v>
      </c>
      <c r="I269" s="10">
        <v>0.66691449814126391</v>
      </c>
      <c r="J269" s="10">
        <v>0.6715422119579163</v>
      </c>
      <c r="K269" s="10">
        <v>0.76848874598070738</v>
      </c>
      <c r="L269" s="10">
        <v>0.97647058823529409</v>
      </c>
      <c r="M269" s="10">
        <v>0.75806220438583916</v>
      </c>
      <c r="N269" s="10">
        <v>0.66993217784476267</v>
      </c>
      <c r="O269" s="10">
        <v>0.706534844465879</v>
      </c>
      <c r="P269" s="10">
        <v>0.9327731092436975</v>
      </c>
      <c r="Q269" s="10">
        <v>0.99214659685863871</v>
      </c>
      <c r="R269" s="10">
        <v>8.5470085470085479E-3</v>
      </c>
      <c r="S269" s="10">
        <v>6.9090909090909092E-2</v>
      </c>
      <c r="T269" s="10">
        <v>0.29032258064516131</v>
      </c>
      <c r="U269" s="10">
        <v>0.49901380670611439</v>
      </c>
      <c r="V269" s="10">
        <v>0.75479744136460558</v>
      </c>
      <c r="W269" s="10">
        <v>0.8571428571428571</v>
      </c>
    </row>
    <row r="270" spans="1:23">
      <c r="A270" s="9" t="s">
        <v>334</v>
      </c>
      <c r="B270" s="9" t="s">
        <v>347</v>
      </c>
      <c r="C270" s="10">
        <v>0.64069147140252547</v>
      </c>
      <c r="D270" s="10">
        <v>0.59195979899497486</v>
      </c>
      <c r="E270" s="10">
        <v>0.6073142857142857</v>
      </c>
      <c r="F270" s="10">
        <v>0.74838709677419357</v>
      </c>
      <c r="G270" s="10">
        <v>0.92803289924605892</v>
      </c>
      <c r="H270" s="10">
        <v>0.62304031354983203</v>
      </c>
      <c r="I270" s="10">
        <v>0.58964143426294824</v>
      </c>
      <c r="J270" s="10">
        <v>0.59869036482694105</v>
      </c>
      <c r="K270" s="10">
        <v>0.64419475655430714</v>
      </c>
      <c r="L270" s="10">
        <v>0.90219224283305233</v>
      </c>
      <c r="M270" s="10">
        <v>0.65714285714285714</v>
      </c>
      <c r="N270" s="10">
        <v>0.59432048681541583</v>
      </c>
      <c r="O270" s="10">
        <v>0.61555654894948597</v>
      </c>
      <c r="P270" s="10">
        <v>0.82719546742209626</v>
      </c>
      <c r="Q270" s="10">
        <v>0.94572748267898388</v>
      </c>
      <c r="R270" s="10">
        <v>6.7567567567567571E-3</v>
      </c>
      <c r="S270" s="10">
        <v>0.112</v>
      </c>
      <c r="T270" s="10">
        <v>0.4119718309859155</v>
      </c>
      <c r="U270" s="10">
        <v>0.64007421150278299</v>
      </c>
      <c r="V270" s="10">
        <v>0.78938640132669979</v>
      </c>
      <c r="W270" s="10">
        <v>0.86226415094339626</v>
      </c>
    </row>
    <row r="271" spans="1:23">
      <c r="A271" s="9" t="s">
        <v>334</v>
      </c>
      <c r="B271" s="9" t="s">
        <v>348</v>
      </c>
      <c r="C271" s="10">
        <v>0.70724029380902409</v>
      </c>
      <c r="D271" s="10">
        <v>0.645185746777862</v>
      </c>
      <c r="E271" s="10">
        <v>0.65676959619952491</v>
      </c>
      <c r="F271" s="10">
        <v>0.88432835820895528</v>
      </c>
      <c r="G271" s="10">
        <v>0.97509829619921362</v>
      </c>
      <c r="H271" s="10">
        <v>0.68523878437047758</v>
      </c>
      <c r="I271" s="10">
        <v>0.6404833836858006</v>
      </c>
      <c r="J271" s="10">
        <v>0.64535227945529894</v>
      </c>
      <c r="K271" s="10">
        <v>0.83471074380165289</v>
      </c>
      <c r="L271" s="10">
        <v>0.95547945205479456</v>
      </c>
      <c r="M271" s="10">
        <v>0.7278266756939743</v>
      </c>
      <c r="N271" s="10">
        <v>0.64992389649923898</v>
      </c>
      <c r="O271" s="10">
        <v>0.66825491363907086</v>
      </c>
      <c r="P271" s="10">
        <v>0.92517006802721091</v>
      </c>
      <c r="Q271" s="10">
        <v>0.98726114649681529</v>
      </c>
      <c r="R271" s="10">
        <v>0</v>
      </c>
      <c r="S271" s="10">
        <v>0.12446351931330472</v>
      </c>
      <c r="T271" s="10">
        <v>0.3719806763285024</v>
      </c>
      <c r="U271" s="10">
        <v>0.62765957446808507</v>
      </c>
      <c r="V271" s="10">
        <v>0.85929648241206025</v>
      </c>
      <c r="W271" s="10">
        <v>0.89265536723163841</v>
      </c>
    </row>
    <row r="272" spans="1:23">
      <c r="A272" s="9" t="s">
        <v>334</v>
      </c>
      <c r="B272" s="9" t="s">
        <v>349</v>
      </c>
      <c r="C272" s="10">
        <v>0.66681353111078479</v>
      </c>
      <c r="D272" s="10">
        <v>0.61167039522744215</v>
      </c>
      <c r="E272" s="10">
        <v>0.63357772468901885</v>
      </c>
      <c r="F272" s="10">
        <v>0.78633540372670807</v>
      </c>
      <c r="G272" s="10">
        <v>0.95139216611609245</v>
      </c>
      <c r="H272" s="10">
        <v>0.6612984398590841</v>
      </c>
      <c r="I272" s="10">
        <v>0.62625899280575537</v>
      </c>
      <c r="J272" s="10">
        <v>0.63859293083037372</v>
      </c>
      <c r="K272" s="10">
        <v>0.65659340659340659</v>
      </c>
      <c r="L272" s="10">
        <v>0.92710706150341682</v>
      </c>
      <c r="M272" s="10">
        <v>0.67203583682805945</v>
      </c>
      <c r="N272" s="10">
        <v>0.59597523219814241</v>
      </c>
      <c r="O272" s="10">
        <v>0.62881464824927724</v>
      </c>
      <c r="P272" s="10">
        <v>0.89342403628117917</v>
      </c>
      <c r="Q272" s="10">
        <v>0.96857373086220788</v>
      </c>
      <c r="R272" s="10">
        <v>1.0362694300518135E-2</v>
      </c>
      <c r="S272" s="10">
        <v>0.10543130990415335</v>
      </c>
      <c r="T272" s="10">
        <v>0.40175219023779724</v>
      </c>
      <c r="U272" s="10">
        <v>0.60925449871465298</v>
      </c>
      <c r="V272" s="10">
        <v>0.81320049813200501</v>
      </c>
      <c r="W272" s="10">
        <v>0.88324175824175821</v>
      </c>
    </row>
    <row r="273" spans="1:23">
      <c r="A273" s="9" t="s">
        <v>334</v>
      </c>
      <c r="B273" s="9" t="s">
        <v>350</v>
      </c>
      <c r="C273" s="10">
        <v>0.62612127735916756</v>
      </c>
      <c r="D273" s="10">
        <v>0.58611481975967961</v>
      </c>
      <c r="E273" s="10">
        <v>0.57376020087884494</v>
      </c>
      <c r="F273" s="10">
        <v>0.74399999999999999</v>
      </c>
      <c r="G273" s="10">
        <v>0.93437499999999996</v>
      </c>
      <c r="H273" s="10">
        <v>0.61808669656203286</v>
      </c>
      <c r="I273" s="10">
        <v>0.58423913043478259</v>
      </c>
      <c r="J273" s="10">
        <v>0.58602846054333768</v>
      </c>
      <c r="K273" s="10">
        <v>0.60317460317460314</v>
      </c>
      <c r="L273" s="10">
        <v>0.90298507462686572</v>
      </c>
      <c r="M273" s="10">
        <v>0.63354037267080743</v>
      </c>
      <c r="N273" s="10">
        <v>0.5879265091863517</v>
      </c>
      <c r="O273" s="10">
        <v>0.56219512195121957</v>
      </c>
      <c r="P273" s="10">
        <v>0.88709677419354838</v>
      </c>
      <c r="Q273" s="10">
        <v>0.956989247311828</v>
      </c>
      <c r="R273" s="10">
        <v>0</v>
      </c>
      <c r="S273" s="10">
        <v>0.12380952380952381</v>
      </c>
      <c r="T273" s="10">
        <v>0.36607142857142855</v>
      </c>
      <c r="U273" s="10">
        <v>0.62698412698412698</v>
      </c>
      <c r="V273" s="10">
        <v>0.87755102040816324</v>
      </c>
      <c r="W273" s="10">
        <v>0.92500000000000004</v>
      </c>
    </row>
    <row r="274" spans="1:23">
      <c r="A274" s="9" t="s">
        <v>334</v>
      </c>
      <c r="B274" s="9" t="s">
        <v>351</v>
      </c>
      <c r="C274" s="10">
        <v>0.69338703390931533</v>
      </c>
      <c r="D274" s="10">
        <v>0.64646464646464652</v>
      </c>
      <c r="E274" s="10">
        <v>0.65414026655014201</v>
      </c>
      <c r="F274" s="10">
        <v>0.80406386066763424</v>
      </c>
      <c r="G274" s="10">
        <v>0.95025153717160427</v>
      </c>
      <c r="H274" s="10">
        <v>0.67883406872576546</v>
      </c>
      <c r="I274" s="10">
        <v>0.64903090623363013</v>
      </c>
      <c r="J274" s="10">
        <v>0.65055187637969092</v>
      </c>
      <c r="K274" s="10">
        <v>0.69648562300319494</v>
      </c>
      <c r="L274" s="10">
        <v>0.92572214580467671</v>
      </c>
      <c r="M274" s="10">
        <v>0.70713834491471894</v>
      </c>
      <c r="N274" s="10">
        <v>0.64382083108472743</v>
      </c>
      <c r="O274" s="10">
        <v>0.65765570934256057</v>
      </c>
      <c r="P274" s="10">
        <v>0.8936170212765957</v>
      </c>
      <c r="Q274" s="10">
        <v>0.96704331450094161</v>
      </c>
      <c r="R274" s="10">
        <v>0</v>
      </c>
      <c r="S274" s="10">
        <v>0.12411847672778561</v>
      </c>
      <c r="T274" s="10">
        <v>0.39698492462311558</v>
      </c>
      <c r="U274" s="10">
        <v>0.61188811188811187</v>
      </c>
      <c r="V274" s="10">
        <v>0.79715302491103202</v>
      </c>
      <c r="W274" s="10">
        <v>0.91025641025641024</v>
      </c>
    </row>
    <row r="275" spans="1:23">
      <c r="A275" s="9" t="s">
        <v>334</v>
      </c>
      <c r="B275" s="9" t="s">
        <v>352</v>
      </c>
      <c r="C275" s="10">
        <v>0.35897435897435898</v>
      </c>
      <c r="D275" s="10">
        <v>0.3235294117647059</v>
      </c>
      <c r="E275" s="10">
        <v>0.35</v>
      </c>
      <c r="F275" s="10">
        <v>1</v>
      </c>
      <c r="G275" s="10">
        <v>0.5</v>
      </c>
      <c r="H275" s="10">
        <v>0.375</v>
      </c>
      <c r="I275" s="10">
        <v>0.33333333333333331</v>
      </c>
      <c r="J275" s="10">
        <v>0.35294117647058826</v>
      </c>
      <c r="K275" s="10">
        <v>1</v>
      </c>
      <c r="L275" s="10">
        <v>1</v>
      </c>
      <c r="M275" s="10">
        <v>0.34210526315789475</v>
      </c>
      <c r="N275" s="10">
        <v>0.30769230769230771</v>
      </c>
      <c r="O275" s="10">
        <v>0.34782608695652173</v>
      </c>
      <c r="P275" s="10">
        <v>1</v>
      </c>
      <c r="Q275" s="10">
        <v>0</v>
      </c>
      <c r="R275" s="10">
        <v>0</v>
      </c>
      <c r="S275" s="10">
        <v>0.16666666666666666</v>
      </c>
      <c r="T275" s="10">
        <v>0.66666666666666663</v>
      </c>
      <c r="U275" s="10">
        <v>1</v>
      </c>
      <c r="V275" s="10">
        <v>1</v>
      </c>
      <c r="W275" s="10">
        <v>1</v>
      </c>
    </row>
    <row r="276" spans="1:23">
      <c r="A276" s="9" t="s">
        <v>334</v>
      </c>
      <c r="B276" s="9" t="s">
        <v>353</v>
      </c>
      <c r="C276" s="10">
        <v>0.34355828220858897</v>
      </c>
      <c r="D276" s="10">
        <v>0.12121212121212122</v>
      </c>
      <c r="E276" s="10">
        <v>0.28723404255319152</v>
      </c>
      <c r="F276" s="10">
        <v>0.5</v>
      </c>
      <c r="G276" s="10">
        <v>0.76923076923076927</v>
      </c>
      <c r="H276" s="10">
        <v>0.33333333333333331</v>
      </c>
      <c r="I276" s="10">
        <v>0.13636363636363635</v>
      </c>
      <c r="J276" s="10">
        <v>0.31818181818181818</v>
      </c>
      <c r="K276" s="10">
        <v>0.5</v>
      </c>
      <c r="L276" s="10">
        <v>0.61538461538461542</v>
      </c>
      <c r="M276" s="10">
        <v>0.35526315789473684</v>
      </c>
      <c r="N276" s="10">
        <v>9.0909090909090912E-2</v>
      </c>
      <c r="O276" s="10">
        <v>0.26</v>
      </c>
      <c r="P276" s="10">
        <v>0.5</v>
      </c>
      <c r="Q276" s="10">
        <v>0.92307692307692313</v>
      </c>
      <c r="R276" s="10">
        <v>0</v>
      </c>
      <c r="S276" s="10">
        <v>0.45454545454545453</v>
      </c>
      <c r="T276" s="10">
        <v>0.2</v>
      </c>
      <c r="U276" s="10">
        <v>0.5714285714285714</v>
      </c>
      <c r="V276" s="10">
        <v>1</v>
      </c>
      <c r="W276" s="10">
        <v>1</v>
      </c>
    </row>
    <row r="277" spans="1:23">
      <c r="A277" s="9" t="s">
        <v>334</v>
      </c>
      <c r="B277" s="9" t="s">
        <v>354</v>
      </c>
      <c r="C277" s="10">
        <v>0.59360730593607303</v>
      </c>
      <c r="D277" s="10">
        <v>0.5957446808510638</v>
      </c>
      <c r="E277" s="10">
        <v>0.52777777777777779</v>
      </c>
      <c r="F277" s="10">
        <v>0.77777777777777779</v>
      </c>
      <c r="G277" s="10">
        <v>1</v>
      </c>
      <c r="H277" s="10">
        <v>0.57272727272727275</v>
      </c>
      <c r="I277" s="10">
        <v>0.55000000000000004</v>
      </c>
      <c r="J277" s="10">
        <v>0.51351351351351349</v>
      </c>
      <c r="K277" s="10">
        <v>0.66666666666666663</v>
      </c>
      <c r="L277" s="10">
        <v>1</v>
      </c>
      <c r="M277" s="10">
        <v>0.61467889908256879</v>
      </c>
      <c r="N277" s="10">
        <v>0.62962962962962965</v>
      </c>
      <c r="O277" s="10">
        <v>0.54285714285714282</v>
      </c>
      <c r="P277" s="10">
        <v>1</v>
      </c>
      <c r="Q277" s="10">
        <v>1</v>
      </c>
      <c r="R277" s="10">
        <v>0</v>
      </c>
      <c r="S277" s="10">
        <v>0.16666666666666666</v>
      </c>
      <c r="T277" s="10">
        <v>0.33333333333333331</v>
      </c>
      <c r="U277" s="10">
        <v>0.75</v>
      </c>
      <c r="V277" s="10">
        <v>0.9</v>
      </c>
      <c r="W277" s="10">
        <v>1</v>
      </c>
    </row>
    <row r="278" spans="1:23">
      <c r="A278" s="9" t="s">
        <v>334</v>
      </c>
      <c r="B278" s="9" t="s">
        <v>355</v>
      </c>
      <c r="C278" s="10">
        <v>0.58148148148148149</v>
      </c>
      <c r="D278" s="10">
        <v>0.58282208588957052</v>
      </c>
      <c r="E278" s="10">
        <v>0.54037267080745344</v>
      </c>
      <c r="F278" s="10">
        <v>0.61538461538461542</v>
      </c>
      <c r="G278" s="10">
        <v>0.88095238095238093</v>
      </c>
      <c r="H278" s="10">
        <v>0.58536585365853655</v>
      </c>
      <c r="I278" s="10">
        <v>0.5730337078651685</v>
      </c>
      <c r="J278" s="10">
        <v>0.56725146198830412</v>
      </c>
      <c r="K278" s="10">
        <v>0.55555555555555558</v>
      </c>
      <c r="L278" s="10">
        <v>0.83333333333333337</v>
      </c>
      <c r="M278" s="10">
        <v>0.57707509881422925</v>
      </c>
      <c r="N278" s="10">
        <v>0.59459459459459463</v>
      </c>
      <c r="O278" s="10">
        <v>0.50993377483443714</v>
      </c>
      <c r="P278" s="10">
        <v>0.75</v>
      </c>
      <c r="Q278" s="10">
        <v>0.91666666666666663</v>
      </c>
      <c r="R278" s="10">
        <v>0</v>
      </c>
      <c r="S278" s="10">
        <v>0.17647058823529413</v>
      </c>
      <c r="T278" s="10">
        <v>0.7</v>
      </c>
      <c r="U278" s="10">
        <v>0.66666666666666663</v>
      </c>
      <c r="V278" s="10">
        <v>0.94117647058823528</v>
      </c>
      <c r="W278" s="10">
        <v>0.94117647058823528</v>
      </c>
    </row>
    <row r="279" spans="1:23">
      <c r="A279" s="9" t="s">
        <v>356</v>
      </c>
      <c r="B279" s="9" t="s">
        <v>357</v>
      </c>
      <c r="C279" s="10">
        <v>0.54239983040067841</v>
      </c>
      <c r="D279" s="10">
        <v>0.47159787494891703</v>
      </c>
      <c r="E279" s="10">
        <v>0.47866691082219376</v>
      </c>
      <c r="F279" s="10">
        <v>0.74172185430463577</v>
      </c>
      <c r="G279" s="10">
        <v>0.94408201304753026</v>
      </c>
      <c r="H279" s="10">
        <v>0.5045104510451045</v>
      </c>
      <c r="I279" s="10">
        <v>0.47839748625294581</v>
      </c>
      <c r="J279" s="10">
        <v>0.43704554152315345</v>
      </c>
      <c r="K279" s="10">
        <v>0.6383928571428571</v>
      </c>
      <c r="L279" s="10">
        <v>0.91724137931034477</v>
      </c>
      <c r="M279" s="10">
        <v>0.5776232358355492</v>
      </c>
      <c r="N279" s="10">
        <v>0.46422487223168657</v>
      </c>
      <c r="O279" s="10">
        <v>0.5168539325842697</v>
      </c>
      <c r="P279" s="10">
        <v>0.84279475982532748</v>
      </c>
      <c r="Q279" s="10">
        <v>0.96238244514106586</v>
      </c>
      <c r="R279" s="10">
        <v>9.433962264150943E-3</v>
      </c>
      <c r="S279" s="10">
        <v>0.11607142857142858</v>
      </c>
      <c r="T279" s="10">
        <v>0.5033333333333333</v>
      </c>
      <c r="U279" s="10">
        <v>0.707395498392283</v>
      </c>
      <c r="V279" s="10">
        <v>0.78869047619047616</v>
      </c>
      <c r="W279" s="10">
        <v>0.87919463087248317</v>
      </c>
    </row>
    <row r="280" spans="1:23">
      <c r="A280" s="9" t="s">
        <v>356</v>
      </c>
      <c r="B280" s="9" t="s">
        <v>358</v>
      </c>
      <c r="C280" s="10">
        <v>0.49833887043189368</v>
      </c>
      <c r="D280" s="10">
        <v>0.39473684210526316</v>
      </c>
      <c r="E280" s="10">
        <v>0.42120551924473493</v>
      </c>
      <c r="F280" s="10">
        <v>0.76415094339622647</v>
      </c>
      <c r="G280" s="10">
        <v>0.94321766561514198</v>
      </c>
      <c r="H280" s="10">
        <v>0.4701429772918419</v>
      </c>
      <c r="I280" s="10">
        <v>0.40893470790378006</v>
      </c>
      <c r="J280" s="10">
        <v>0.39038189533239037</v>
      </c>
      <c r="K280" s="10">
        <v>0.6</v>
      </c>
      <c r="L280" s="10">
        <v>0.93835616438356162</v>
      </c>
      <c r="M280" s="10">
        <v>0.52584085315832652</v>
      </c>
      <c r="N280" s="10">
        <v>0.38170347003154576</v>
      </c>
      <c r="O280" s="10">
        <v>0.45373134328358211</v>
      </c>
      <c r="P280" s="10">
        <v>0.88524590163934425</v>
      </c>
      <c r="Q280" s="10">
        <v>0.94736842105263153</v>
      </c>
      <c r="R280" s="10">
        <v>0</v>
      </c>
      <c r="S280" s="10">
        <v>0.19148936170212766</v>
      </c>
      <c r="T280" s="10">
        <v>0.55072463768115942</v>
      </c>
      <c r="U280" s="10">
        <v>0.77083333333333337</v>
      </c>
      <c r="V280" s="10">
        <v>0.88571428571428568</v>
      </c>
      <c r="W280" s="10">
        <v>0.84337349397590367</v>
      </c>
    </row>
    <row r="281" spans="1:23">
      <c r="A281" s="9" t="s">
        <v>356</v>
      </c>
      <c r="B281" s="9" t="s">
        <v>359</v>
      </c>
      <c r="C281" s="10">
        <v>0.41133217993079585</v>
      </c>
      <c r="D281" s="10">
        <v>0.36495293265749457</v>
      </c>
      <c r="E281" s="10">
        <v>0.36973590292648106</v>
      </c>
      <c r="F281" s="10">
        <v>0.64864864864864868</v>
      </c>
      <c r="G281" s="10">
        <v>0.9078498293515358</v>
      </c>
      <c r="H281" s="10">
        <v>0.38910505836575876</v>
      </c>
      <c r="I281" s="10">
        <v>0.37765205091937765</v>
      </c>
      <c r="J281" s="10">
        <v>0.34443656980864634</v>
      </c>
      <c r="K281" s="10">
        <v>0.53623188405797106</v>
      </c>
      <c r="L281" s="10">
        <v>0.87301587301587302</v>
      </c>
      <c r="M281" s="10">
        <v>0.43357853742968411</v>
      </c>
      <c r="N281" s="10">
        <v>0.35163204747774479</v>
      </c>
      <c r="O281" s="10">
        <v>0.39539899352983465</v>
      </c>
      <c r="P281" s="10">
        <v>0.74683544303797467</v>
      </c>
      <c r="Q281" s="10">
        <v>0.93413173652694614</v>
      </c>
      <c r="R281" s="10">
        <v>1.7857142857142856E-2</v>
      </c>
      <c r="S281" s="10">
        <v>0.15929203539823009</v>
      </c>
      <c r="T281" s="10">
        <v>0.46632124352331605</v>
      </c>
      <c r="U281" s="10">
        <v>0.79365079365079361</v>
      </c>
      <c r="V281" s="10">
        <v>0.86503067484662577</v>
      </c>
      <c r="W281" s="10">
        <v>0.930379746835443</v>
      </c>
    </row>
    <row r="282" spans="1:23">
      <c r="A282" s="9" t="s">
        <v>356</v>
      </c>
      <c r="B282" s="9" t="s">
        <v>360</v>
      </c>
      <c r="C282" s="10">
        <v>0.50842387025665248</v>
      </c>
      <c r="D282" s="10">
        <v>0.45238095238095238</v>
      </c>
      <c r="E282" s="10">
        <v>0.44248028283927116</v>
      </c>
      <c r="F282" s="10">
        <v>0.70260223048327142</v>
      </c>
      <c r="G282" s="10">
        <v>0.95943837753510142</v>
      </c>
      <c r="H282" s="10">
        <v>0.48849104859335041</v>
      </c>
      <c r="I282" s="10">
        <v>0.4560260586319218</v>
      </c>
      <c r="J282" s="10">
        <v>0.42439572793704328</v>
      </c>
      <c r="K282" s="10">
        <v>0.54347826086956519</v>
      </c>
      <c r="L282" s="10">
        <v>0.95862068965517244</v>
      </c>
      <c r="M282" s="10">
        <v>0.52776915916847655</v>
      </c>
      <c r="N282" s="10">
        <v>0.44839857651245552</v>
      </c>
      <c r="O282" s="10">
        <v>0.45943097997892518</v>
      </c>
      <c r="P282" s="10">
        <v>0.87022900763358779</v>
      </c>
      <c r="Q282" s="10">
        <v>0.96011396011396011</v>
      </c>
      <c r="R282" s="10">
        <v>0</v>
      </c>
      <c r="S282" s="10">
        <v>0.12937062937062938</v>
      </c>
      <c r="T282" s="10">
        <v>0.56140350877192979</v>
      </c>
      <c r="U282" s="10">
        <v>0.67647058823529416</v>
      </c>
      <c r="V282" s="10">
        <v>0.8401639344262295</v>
      </c>
      <c r="W282" s="10">
        <v>0.949438202247191</v>
      </c>
    </row>
    <row r="283" spans="1:23">
      <c r="A283" s="9" t="s">
        <v>356</v>
      </c>
      <c r="B283" s="9" t="s">
        <v>361</v>
      </c>
      <c r="C283" s="10">
        <v>0.47131458966565348</v>
      </c>
      <c r="D283" s="10">
        <v>0.44119558154645871</v>
      </c>
      <c r="E283" s="10">
        <v>0.4119718309859155</v>
      </c>
      <c r="F283" s="10">
        <v>0.73023255813953492</v>
      </c>
      <c r="G283" s="10">
        <v>0.92746113989637302</v>
      </c>
      <c r="H283" s="10">
        <v>0.45091904575674618</v>
      </c>
      <c r="I283" s="10">
        <v>0.43949044585987262</v>
      </c>
      <c r="J283" s="10">
        <v>0.39357429718875503</v>
      </c>
      <c r="K283" s="10">
        <v>0.58415841584158412</v>
      </c>
      <c r="L283" s="10">
        <v>0.90960451977401124</v>
      </c>
      <c r="M283" s="10">
        <v>0.49057997783524199</v>
      </c>
      <c r="N283" s="10">
        <v>0.44297082228116713</v>
      </c>
      <c r="O283" s="10">
        <v>0.42883435582822088</v>
      </c>
      <c r="P283" s="10">
        <v>0.85964912280701755</v>
      </c>
      <c r="Q283" s="10">
        <v>0.9425837320574163</v>
      </c>
      <c r="R283" s="10">
        <v>1.9607843137254902E-2</v>
      </c>
      <c r="S283" s="10">
        <v>8.0459770114942528E-2</v>
      </c>
      <c r="T283" s="10">
        <v>0.48</v>
      </c>
      <c r="U283" s="10">
        <v>0.76795580110497241</v>
      </c>
      <c r="V283" s="10">
        <v>0.85836909871244638</v>
      </c>
      <c r="W283" s="10">
        <v>0.91469194312796209</v>
      </c>
    </row>
    <row r="284" spans="1:23">
      <c r="A284" s="9" t="s">
        <v>356</v>
      </c>
      <c r="B284" s="9" t="s">
        <v>362</v>
      </c>
      <c r="C284" s="10">
        <v>0.4248633879781421</v>
      </c>
      <c r="D284" s="10">
        <v>0.33333333333333331</v>
      </c>
      <c r="E284" s="10">
        <v>0.29820051413881749</v>
      </c>
      <c r="F284" s="10">
        <v>0.66666666666666663</v>
      </c>
      <c r="G284" s="10">
        <v>0.87903225806451613</v>
      </c>
      <c r="H284" s="10">
        <v>0.37434554973821987</v>
      </c>
      <c r="I284" s="10">
        <v>0.32258064516129031</v>
      </c>
      <c r="J284" s="10">
        <v>0.2413793103448276</v>
      </c>
      <c r="K284" s="10">
        <v>0.44444444444444442</v>
      </c>
      <c r="L284" s="10">
        <v>0.82352941176470584</v>
      </c>
      <c r="M284" s="10">
        <v>0.48</v>
      </c>
      <c r="N284" s="10">
        <v>0.34482758620689657</v>
      </c>
      <c r="O284" s="10">
        <v>0.36021505376344087</v>
      </c>
      <c r="P284" s="10">
        <v>0.8571428571428571</v>
      </c>
      <c r="Q284" s="10">
        <v>0.9464285714285714</v>
      </c>
      <c r="R284" s="10">
        <v>0</v>
      </c>
      <c r="S284" s="10">
        <v>0.10526315789473684</v>
      </c>
      <c r="T284" s="10">
        <v>0.7</v>
      </c>
      <c r="U284" s="10">
        <v>0.7142857142857143</v>
      </c>
      <c r="V284" s="10">
        <v>0.91666666666666663</v>
      </c>
      <c r="W284" s="10">
        <v>0.88461538461538458</v>
      </c>
    </row>
    <row r="285" spans="1:23">
      <c r="A285" s="9" t="s">
        <v>356</v>
      </c>
      <c r="B285" s="9" t="s">
        <v>363</v>
      </c>
      <c r="C285" s="10">
        <v>0.45425867507886436</v>
      </c>
      <c r="D285" s="10">
        <v>0.39548022598870058</v>
      </c>
      <c r="E285" s="10">
        <v>0.38461538461538464</v>
      </c>
      <c r="F285" s="10">
        <v>0.68571428571428572</v>
      </c>
      <c r="G285" s="10">
        <v>0.93103448275862066</v>
      </c>
      <c r="H285" s="10">
        <v>0.41818181818181815</v>
      </c>
      <c r="I285" s="10">
        <v>0.38297872340425532</v>
      </c>
      <c r="J285" s="10">
        <v>0.35789473684210527</v>
      </c>
      <c r="K285" s="10">
        <v>0.47058823529411764</v>
      </c>
      <c r="L285" s="10">
        <v>0.89655172413793105</v>
      </c>
      <c r="M285" s="10">
        <v>0.49342105263157893</v>
      </c>
      <c r="N285" s="10">
        <v>0.40963855421686746</v>
      </c>
      <c r="O285" s="10">
        <v>0.41379310344827586</v>
      </c>
      <c r="P285" s="10">
        <v>0.88888888888888884</v>
      </c>
      <c r="Q285" s="10">
        <v>0.96551724137931039</v>
      </c>
      <c r="R285" s="10">
        <v>0</v>
      </c>
      <c r="S285" s="10">
        <v>9.0909090909090912E-2</v>
      </c>
      <c r="T285" s="10">
        <v>0.75</v>
      </c>
      <c r="U285" s="10">
        <v>0.61904761904761907</v>
      </c>
      <c r="V285" s="10">
        <v>0.93333333333333335</v>
      </c>
      <c r="W285" s="10">
        <v>0.96</v>
      </c>
    </row>
    <row r="286" spans="1:23">
      <c r="A286" s="9" t="s">
        <v>356</v>
      </c>
      <c r="B286" s="9" t="s">
        <v>364</v>
      </c>
      <c r="C286" s="10">
        <v>0.4</v>
      </c>
      <c r="D286" s="10">
        <v>0.27570093457943923</v>
      </c>
      <c r="E286" s="10">
        <v>0.31351351351351353</v>
      </c>
      <c r="F286" s="10">
        <v>0.8</v>
      </c>
      <c r="G286" s="10">
        <v>0.96052631578947367</v>
      </c>
      <c r="H286" s="10">
        <v>0.39772727272727271</v>
      </c>
      <c r="I286" s="10">
        <v>0.31192660550458717</v>
      </c>
      <c r="J286" s="10">
        <v>0.29347826086956524</v>
      </c>
      <c r="K286" s="10">
        <v>0.72727272727272729</v>
      </c>
      <c r="L286" s="10">
        <v>0.97297297297297303</v>
      </c>
      <c r="M286" s="10">
        <v>0.40229885057471265</v>
      </c>
      <c r="N286" s="10">
        <v>0.23809523809523808</v>
      </c>
      <c r="O286" s="10">
        <v>0.33333333333333331</v>
      </c>
      <c r="P286" s="10">
        <v>0.88888888888888884</v>
      </c>
      <c r="Q286" s="10">
        <v>0.94871794871794868</v>
      </c>
      <c r="R286" s="10">
        <v>0</v>
      </c>
      <c r="S286" s="10">
        <v>0.26923076923076922</v>
      </c>
      <c r="T286" s="10">
        <v>0.55555555555555558</v>
      </c>
      <c r="U286" s="10">
        <v>0.82352941176470584</v>
      </c>
      <c r="V286" s="10">
        <v>0.81818181818181823</v>
      </c>
      <c r="W286" s="10">
        <v>0.86363636363636365</v>
      </c>
    </row>
    <row r="287" spans="1:23">
      <c r="A287" s="9" t="s">
        <v>356</v>
      </c>
      <c r="B287" s="9" t="s">
        <v>365</v>
      </c>
      <c r="C287" s="10">
        <v>0.3285917496443812</v>
      </c>
      <c r="D287" s="10">
        <v>0.19774011299435029</v>
      </c>
      <c r="E287" s="10">
        <v>0.26506024096385544</v>
      </c>
      <c r="F287" s="10">
        <v>0.44827586206896552</v>
      </c>
      <c r="G287" s="10">
        <v>0.8902439024390244</v>
      </c>
      <c r="H287" s="10">
        <v>0.30458221024258758</v>
      </c>
      <c r="I287" s="10">
        <v>0.12903225806451613</v>
      </c>
      <c r="J287" s="10">
        <v>0.26244343891402716</v>
      </c>
      <c r="K287" s="10">
        <v>0.42105263157894735</v>
      </c>
      <c r="L287" s="10">
        <v>0.92105263157894735</v>
      </c>
      <c r="M287" s="10">
        <v>0.35542168674698793</v>
      </c>
      <c r="N287" s="10">
        <v>0.27380952380952384</v>
      </c>
      <c r="O287" s="10">
        <v>0.26804123711340205</v>
      </c>
      <c r="P287" s="10">
        <v>0.5</v>
      </c>
      <c r="Q287" s="10">
        <v>0.86363636363636365</v>
      </c>
      <c r="R287" s="10">
        <v>0</v>
      </c>
      <c r="S287" s="10">
        <v>0.15625</v>
      </c>
      <c r="T287" s="10">
        <v>0.73684210526315785</v>
      </c>
      <c r="U287" s="10">
        <v>0.75</v>
      </c>
      <c r="V287" s="10">
        <v>0.8</v>
      </c>
      <c r="W287" s="10">
        <v>0.76470588235294112</v>
      </c>
    </row>
    <row r="288" spans="1:23">
      <c r="A288" s="9" t="s">
        <v>356</v>
      </c>
      <c r="B288" s="9" t="s">
        <v>366</v>
      </c>
      <c r="C288" s="10">
        <v>0.39926739926739929</v>
      </c>
      <c r="D288" s="10">
        <v>0.31168831168831168</v>
      </c>
      <c r="E288" s="10">
        <v>0.32894736842105265</v>
      </c>
      <c r="F288" s="10">
        <v>0.6428571428571429</v>
      </c>
      <c r="G288" s="10">
        <v>0.8666666666666667</v>
      </c>
      <c r="H288" s="10">
        <v>0.4</v>
      </c>
      <c r="I288" s="10">
        <v>0.41379310344827586</v>
      </c>
      <c r="J288" s="10">
        <v>0.30120481927710846</v>
      </c>
      <c r="K288" s="10">
        <v>0.5</v>
      </c>
      <c r="L288" s="10">
        <v>0.82352941176470584</v>
      </c>
      <c r="M288" s="10">
        <v>0.39855072463768115</v>
      </c>
      <c r="N288" s="10">
        <v>0.25</v>
      </c>
      <c r="O288" s="10">
        <v>0.36231884057971014</v>
      </c>
      <c r="P288" s="10">
        <v>0.75</v>
      </c>
      <c r="Q288" s="10">
        <v>0.92307692307692313</v>
      </c>
      <c r="R288" s="10">
        <v>0.5</v>
      </c>
      <c r="S288" s="10">
        <v>0.2857142857142857</v>
      </c>
      <c r="T288" s="10">
        <v>0.83333333333333337</v>
      </c>
      <c r="U288" s="10">
        <v>0.7142857142857143</v>
      </c>
      <c r="V288" s="10">
        <v>0.83333333333333337</v>
      </c>
      <c r="W288" s="10">
        <v>1</v>
      </c>
    </row>
    <row r="289" spans="1:23">
      <c r="A289" s="9" t="s">
        <v>356</v>
      </c>
      <c r="B289" s="9" t="s">
        <v>367</v>
      </c>
      <c r="C289" s="10">
        <v>0.41052631578947368</v>
      </c>
      <c r="D289" s="10">
        <v>0.34905660377358488</v>
      </c>
      <c r="E289" s="10">
        <v>0.34974533106960953</v>
      </c>
      <c r="F289" s="10">
        <v>0.69767441860465118</v>
      </c>
      <c r="G289" s="10">
        <v>0.86315789473684212</v>
      </c>
      <c r="H289" s="10">
        <v>0.38691588785046727</v>
      </c>
      <c r="I289" s="10">
        <v>0.31547619047619047</v>
      </c>
      <c r="J289" s="10">
        <v>0.33673469387755101</v>
      </c>
      <c r="K289" s="10">
        <v>0.56521739130434778</v>
      </c>
      <c r="L289" s="10">
        <v>0.84</v>
      </c>
      <c r="M289" s="10">
        <v>0.43529411764705883</v>
      </c>
      <c r="N289" s="10">
        <v>0.38666666666666666</v>
      </c>
      <c r="O289" s="10">
        <v>0.36271186440677966</v>
      </c>
      <c r="P289" s="10">
        <v>0.85</v>
      </c>
      <c r="Q289" s="10">
        <v>0.88888888888888884</v>
      </c>
      <c r="R289" s="10">
        <v>0</v>
      </c>
      <c r="S289" s="10">
        <v>0.16666666666666666</v>
      </c>
      <c r="T289" s="10">
        <v>0.5714285714285714</v>
      </c>
      <c r="U289" s="10">
        <v>0.82051282051282048</v>
      </c>
      <c r="V289" s="10">
        <v>0.87096774193548387</v>
      </c>
      <c r="W289" s="10">
        <v>0.88888888888888884</v>
      </c>
    </row>
    <row r="290" spans="1:23">
      <c r="A290" s="9" t="s">
        <v>356</v>
      </c>
      <c r="B290" s="9" t="s">
        <v>368</v>
      </c>
      <c r="C290" s="10">
        <v>0.36960179472798654</v>
      </c>
      <c r="D290" s="10">
        <v>0.30810810810810813</v>
      </c>
      <c r="E290" s="10">
        <v>0.32333010648596322</v>
      </c>
      <c r="F290" s="10">
        <v>0.5</v>
      </c>
      <c r="G290" s="10">
        <v>0.8951048951048951</v>
      </c>
      <c r="H290" s="10">
        <v>0.3504273504273504</v>
      </c>
      <c r="I290" s="10">
        <v>0.33096085409252668</v>
      </c>
      <c r="J290" s="10">
        <v>0.29891304347826086</v>
      </c>
      <c r="K290" s="10">
        <v>0.33333333333333331</v>
      </c>
      <c r="L290" s="10">
        <v>0.86567164179104472</v>
      </c>
      <c r="M290" s="10">
        <v>0.39079102715466352</v>
      </c>
      <c r="N290" s="10">
        <v>0.28467153284671531</v>
      </c>
      <c r="O290" s="10">
        <v>0.35135135135135137</v>
      </c>
      <c r="P290" s="10">
        <v>0.875</v>
      </c>
      <c r="Q290" s="10">
        <v>0.92105263157894735</v>
      </c>
      <c r="R290" s="10">
        <v>0</v>
      </c>
      <c r="S290" s="10">
        <v>0.22580645161290322</v>
      </c>
      <c r="T290" s="10">
        <v>0.64615384615384619</v>
      </c>
      <c r="U290" s="10">
        <v>0.90384615384615385</v>
      </c>
      <c r="V290" s="10">
        <v>0.91228070175438591</v>
      </c>
      <c r="W290" s="10">
        <v>0.93617021276595747</v>
      </c>
    </row>
    <row r="291" spans="1:23">
      <c r="A291" s="9" t="s">
        <v>356</v>
      </c>
      <c r="B291" s="9" t="s">
        <v>369</v>
      </c>
      <c r="C291" s="10">
        <v>0.20694259012016022</v>
      </c>
      <c r="D291" s="10">
        <v>0.10330578512396695</v>
      </c>
      <c r="E291" s="10">
        <v>0.15602836879432624</v>
      </c>
      <c r="F291" s="10">
        <v>0.61538461538461542</v>
      </c>
      <c r="G291" s="10">
        <v>0.82758620689655171</v>
      </c>
      <c r="H291" s="10">
        <v>0.19788918205804748</v>
      </c>
      <c r="I291" s="10">
        <v>0.11851851851851852</v>
      </c>
      <c r="J291" s="10">
        <v>0.13930348258706468</v>
      </c>
      <c r="K291" s="10">
        <v>0.46666666666666667</v>
      </c>
      <c r="L291" s="10">
        <v>0.8571428571428571</v>
      </c>
      <c r="M291" s="10">
        <v>0.21621621621621623</v>
      </c>
      <c r="N291" s="10">
        <v>8.4112149532710276E-2</v>
      </c>
      <c r="O291" s="10">
        <v>0.17117117117117117</v>
      </c>
      <c r="P291" s="10">
        <v>0.81818181818181823</v>
      </c>
      <c r="Q291" s="10">
        <v>0.8</v>
      </c>
      <c r="R291" s="10">
        <v>0</v>
      </c>
      <c r="S291" s="10">
        <v>0.22</v>
      </c>
      <c r="T291" s="10">
        <v>0.7857142857142857</v>
      </c>
      <c r="U291" s="10">
        <v>0.79166666666666663</v>
      </c>
      <c r="V291" s="10">
        <v>0.88571428571428568</v>
      </c>
      <c r="W291" s="10">
        <v>0.8571428571428571</v>
      </c>
    </row>
    <row r="292" spans="1:23">
      <c r="A292" s="9" t="s">
        <v>370</v>
      </c>
      <c r="B292" s="9" t="s">
        <v>371</v>
      </c>
      <c r="C292" s="10">
        <v>0.41117318435754191</v>
      </c>
      <c r="D292" s="10">
        <v>0.28600405679513186</v>
      </c>
      <c r="E292" s="10">
        <v>0.33770161290322581</v>
      </c>
      <c r="F292" s="10">
        <v>0.66666666666666663</v>
      </c>
      <c r="G292" s="10">
        <v>0.9196428571428571</v>
      </c>
      <c r="H292" s="10">
        <v>0.36949339207048459</v>
      </c>
      <c r="I292" s="10">
        <v>0.29013539651837522</v>
      </c>
      <c r="J292" s="10">
        <v>0.30107526881720431</v>
      </c>
      <c r="K292" s="10">
        <v>0.44303797468354428</v>
      </c>
      <c r="L292" s="10">
        <v>0.90355329949238583</v>
      </c>
      <c r="M292" s="10">
        <v>0.45408163265306123</v>
      </c>
      <c r="N292" s="10">
        <v>0.28144989339019189</v>
      </c>
      <c r="O292" s="10">
        <v>0.37669094693028093</v>
      </c>
      <c r="P292" s="10">
        <v>0.87951807228915657</v>
      </c>
      <c r="Q292" s="10">
        <v>0.9322709163346613</v>
      </c>
      <c r="R292" s="10">
        <v>4.3478260869565216E-2</v>
      </c>
      <c r="S292" s="10">
        <v>0.12328767123287671</v>
      </c>
      <c r="T292" s="10">
        <v>0.56521739130434778</v>
      </c>
      <c r="U292" s="10">
        <v>0.7589285714285714</v>
      </c>
      <c r="V292" s="10">
        <v>0.88073394495412849</v>
      </c>
      <c r="W292" s="10">
        <v>0.8910891089108911</v>
      </c>
    </row>
    <row r="293" spans="1:23">
      <c r="A293" s="9" t="s">
        <v>370</v>
      </c>
      <c r="B293" s="9" t="s">
        <v>372</v>
      </c>
      <c r="C293" s="10">
        <v>0.43123287671232879</v>
      </c>
      <c r="D293" s="10">
        <v>0.32270916334661354</v>
      </c>
      <c r="E293" s="10">
        <v>0.38556505223171889</v>
      </c>
      <c r="F293" s="10">
        <v>0.67532467532467533</v>
      </c>
      <c r="G293" s="10">
        <v>0.86528497409326421</v>
      </c>
      <c r="H293" s="10">
        <v>0.39120631341600903</v>
      </c>
      <c r="I293" s="10">
        <v>0.30645161290322581</v>
      </c>
      <c r="J293" s="10">
        <v>0.35271317829457366</v>
      </c>
      <c r="K293" s="10">
        <v>0.48888888888888887</v>
      </c>
      <c r="L293" s="10">
        <v>0.85897435897435892</v>
      </c>
      <c r="M293" s="10">
        <v>0.46908315565031983</v>
      </c>
      <c r="N293" s="10">
        <v>0.33858267716535434</v>
      </c>
      <c r="O293" s="10">
        <v>0.41713221601489758</v>
      </c>
      <c r="P293" s="10">
        <v>0.9375</v>
      </c>
      <c r="Q293" s="10">
        <v>0.86956521739130432</v>
      </c>
      <c r="R293" s="10">
        <v>0</v>
      </c>
      <c r="S293" s="10">
        <v>0.10843373493975904</v>
      </c>
      <c r="T293" s="10">
        <v>0.42857142857142855</v>
      </c>
      <c r="U293" s="10">
        <v>0.73333333333333328</v>
      </c>
      <c r="V293" s="10">
        <v>0.8833333333333333</v>
      </c>
      <c r="W293" s="10">
        <v>0.84615384615384615</v>
      </c>
    </row>
    <row r="294" spans="1:23">
      <c r="A294" s="9" t="s">
        <v>370</v>
      </c>
      <c r="B294" s="9" t="s">
        <v>373</v>
      </c>
      <c r="C294" s="10">
        <v>0.32535700501736781</v>
      </c>
      <c r="D294" s="10">
        <v>0.24898511502029769</v>
      </c>
      <c r="E294" s="10">
        <v>0.26346528228423099</v>
      </c>
      <c r="F294" s="10">
        <v>0.60550458715596334</v>
      </c>
      <c r="G294" s="10">
        <v>0.92574257425742579</v>
      </c>
      <c r="H294" s="10">
        <v>0.30933544303797467</v>
      </c>
      <c r="I294" s="10">
        <v>0.26608187134502925</v>
      </c>
      <c r="J294" s="10">
        <v>0.24902723735408561</v>
      </c>
      <c r="K294" s="10">
        <v>0.40350877192982454</v>
      </c>
      <c r="L294" s="10">
        <v>0.9042553191489362</v>
      </c>
      <c r="M294" s="10">
        <v>0.34061793519216277</v>
      </c>
      <c r="N294" s="10">
        <v>0.23425692695214106</v>
      </c>
      <c r="O294" s="10">
        <v>0.2779220779220779</v>
      </c>
      <c r="P294" s="10">
        <v>0.82692307692307687</v>
      </c>
      <c r="Q294" s="10">
        <v>0.94444444444444442</v>
      </c>
      <c r="R294" s="10">
        <v>3.4482758620689655E-2</v>
      </c>
      <c r="S294" s="10">
        <v>0.13580246913580246</v>
      </c>
      <c r="T294" s="10">
        <v>0.52040816326530615</v>
      </c>
      <c r="U294" s="10">
        <v>0.72413793103448276</v>
      </c>
      <c r="V294" s="10">
        <v>0.86734693877551017</v>
      </c>
      <c r="W294" s="10">
        <v>0.94117647058823528</v>
      </c>
    </row>
    <row r="295" spans="1:23">
      <c r="A295" s="9" t="s">
        <v>370</v>
      </c>
      <c r="B295" s="9" t="s">
        <v>374</v>
      </c>
      <c r="C295" s="10">
        <v>0.49392614188532558</v>
      </c>
      <c r="D295" s="10">
        <v>0.41337386018237082</v>
      </c>
      <c r="E295" s="10">
        <v>0.40862944162436549</v>
      </c>
      <c r="F295" s="10">
        <v>0.72380952380952379</v>
      </c>
      <c r="G295" s="10">
        <v>0.91351351351351351</v>
      </c>
      <c r="H295" s="10">
        <v>0.46398410332836565</v>
      </c>
      <c r="I295" s="10">
        <v>0.42168674698795183</v>
      </c>
      <c r="J295" s="10">
        <v>0.38494077834179358</v>
      </c>
      <c r="K295" s="10">
        <v>0.58888888888888891</v>
      </c>
      <c r="L295" s="10">
        <v>0.88888888888888884</v>
      </c>
      <c r="M295" s="10">
        <v>0.5225867807893485</v>
      </c>
      <c r="N295" s="10">
        <v>0.40490797546012269</v>
      </c>
      <c r="O295" s="10">
        <v>0.43231810490693739</v>
      </c>
      <c r="P295" s="10">
        <v>0.82499999999999996</v>
      </c>
      <c r="Q295" s="10">
        <v>0.93269230769230771</v>
      </c>
      <c r="R295" s="10">
        <v>2.7027027027027029E-2</v>
      </c>
      <c r="S295" s="10">
        <v>0.18404907975460122</v>
      </c>
      <c r="T295" s="10">
        <v>0.45600000000000002</v>
      </c>
      <c r="U295" s="10">
        <v>0.63779527559055116</v>
      </c>
      <c r="V295" s="10">
        <v>0.77070063694267521</v>
      </c>
      <c r="W295" s="10">
        <v>0.875</v>
      </c>
    </row>
    <row r="296" spans="1:23">
      <c r="A296" s="9" t="s">
        <v>370</v>
      </c>
      <c r="B296" s="9" t="s">
        <v>375</v>
      </c>
      <c r="C296" s="10">
        <v>0.55501836561705331</v>
      </c>
      <c r="D296" s="10">
        <v>0.47992017959590921</v>
      </c>
      <c r="E296" s="10">
        <v>0.49453393187219435</v>
      </c>
      <c r="F296" s="10">
        <v>0.77561705310396412</v>
      </c>
      <c r="G296" s="10">
        <v>0.96267190569744598</v>
      </c>
      <c r="H296" s="10">
        <v>0.5226733456366992</v>
      </c>
      <c r="I296" s="10">
        <v>0.47929736511919702</v>
      </c>
      <c r="J296" s="10">
        <v>0.46855517882533088</v>
      </c>
      <c r="K296" s="10">
        <v>0.62284820031298904</v>
      </c>
      <c r="L296" s="10">
        <v>0.95231316725978643</v>
      </c>
      <c r="M296" s="10">
        <v>0.58443738384988908</v>
      </c>
      <c r="N296" s="10">
        <v>0.48053558145301267</v>
      </c>
      <c r="O296" s="10">
        <v>0.51879084967320266</v>
      </c>
      <c r="P296" s="10">
        <v>0.91547277936962745</v>
      </c>
      <c r="Q296" s="10">
        <v>0.96941612604263205</v>
      </c>
      <c r="R296" s="10">
        <v>3.0120481927710845E-3</v>
      </c>
      <c r="S296" s="10">
        <v>0.10803127221037669</v>
      </c>
      <c r="T296" s="10">
        <v>0.42758022549869906</v>
      </c>
      <c r="U296" s="10">
        <v>0.6707105719237435</v>
      </c>
      <c r="V296" s="10">
        <v>0.82984073763621125</v>
      </c>
      <c r="W296" s="10">
        <v>0.88717454194792666</v>
      </c>
    </row>
    <row r="297" spans="1:23">
      <c r="A297" s="9" t="s">
        <v>370</v>
      </c>
      <c r="B297" s="9" t="s">
        <v>376</v>
      </c>
      <c r="C297" s="10">
        <v>0.29527559055118108</v>
      </c>
      <c r="D297" s="10">
        <v>0.19889502762430938</v>
      </c>
      <c r="E297" s="10">
        <v>0.24714828897338403</v>
      </c>
      <c r="F297" s="10">
        <v>0.5</v>
      </c>
      <c r="G297" s="10">
        <v>0.88636363636363635</v>
      </c>
      <c r="H297" s="10">
        <v>0.30120481927710846</v>
      </c>
      <c r="I297" s="10">
        <v>0.18390804597701149</v>
      </c>
      <c r="J297" s="10">
        <v>0.27559055118110237</v>
      </c>
      <c r="K297" s="10">
        <v>0.27272727272727271</v>
      </c>
      <c r="L297" s="10">
        <v>0.875</v>
      </c>
      <c r="M297" s="10">
        <v>0.28957528957528955</v>
      </c>
      <c r="N297" s="10">
        <v>0.21276595744680851</v>
      </c>
      <c r="O297" s="10">
        <v>0.22058823529411764</v>
      </c>
      <c r="P297" s="10">
        <v>0.77777777777777779</v>
      </c>
      <c r="Q297" s="10">
        <v>0.9</v>
      </c>
      <c r="R297" s="10">
        <v>0</v>
      </c>
      <c r="S297" s="10">
        <v>0.34375</v>
      </c>
      <c r="T297" s="10">
        <v>0.63636363636363635</v>
      </c>
      <c r="U297" s="10">
        <v>0.77777777777777779</v>
      </c>
      <c r="V297" s="10">
        <v>0.72222222222222221</v>
      </c>
      <c r="W297" s="10">
        <v>0.7857142857142857</v>
      </c>
    </row>
    <row r="298" spans="1:23">
      <c r="A298" s="9" t="s">
        <v>370</v>
      </c>
      <c r="B298" s="9" t="s">
        <v>377</v>
      </c>
      <c r="C298" s="10">
        <v>0.32710280373831774</v>
      </c>
      <c r="D298" s="10">
        <v>0.17808219178082191</v>
      </c>
      <c r="E298" s="10">
        <v>0.27652733118971062</v>
      </c>
      <c r="F298" s="10">
        <v>0.6</v>
      </c>
      <c r="G298" s="10">
        <v>0.90566037735849059</v>
      </c>
      <c r="H298" s="10">
        <v>0.3007518796992481</v>
      </c>
      <c r="I298" s="10">
        <v>0.17105263157894737</v>
      </c>
      <c r="J298" s="10">
        <v>0.24832214765100671</v>
      </c>
      <c r="K298" s="10">
        <v>0.5</v>
      </c>
      <c r="L298" s="10">
        <v>0.88</v>
      </c>
      <c r="M298" s="10">
        <v>0.35315985130111527</v>
      </c>
      <c r="N298" s="10">
        <v>0.18571428571428572</v>
      </c>
      <c r="O298" s="10">
        <v>0.30246913580246915</v>
      </c>
      <c r="P298" s="10">
        <v>0.77777777777777779</v>
      </c>
      <c r="Q298" s="10">
        <v>0.9285714285714286</v>
      </c>
      <c r="R298" s="10">
        <v>0</v>
      </c>
      <c r="S298" s="10">
        <v>8.1081081081081086E-2</v>
      </c>
      <c r="T298" s="10">
        <v>0.625</v>
      </c>
      <c r="U298" s="10">
        <v>0.7</v>
      </c>
      <c r="V298" s="10">
        <v>1</v>
      </c>
      <c r="W298" s="10">
        <v>0.88235294117647056</v>
      </c>
    </row>
    <row r="299" spans="1:23">
      <c r="A299" s="9" t="s">
        <v>370</v>
      </c>
      <c r="B299" s="9" t="s">
        <v>378</v>
      </c>
      <c r="C299" s="10">
        <v>0.3424586776859504</v>
      </c>
      <c r="D299" s="10">
        <v>0.23540489642184556</v>
      </c>
      <c r="E299" s="10">
        <v>0.29830508474576273</v>
      </c>
      <c r="F299" s="10">
        <v>0.60526315789473684</v>
      </c>
      <c r="G299" s="10">
        <v>0.93959731543624159</v>
      </c>
      <c r="H299" s="10">
        <v>0.31337325349301398</v>
      </c>
      <c r="I299" s="10">
        <v>0.26217228464419473</v>
      </c>
      <c r="J299" s="10">
        <v>0.26079999999999998</v>
      </c>
      <c r="K299" s="10">
        <v>0.46666666666666667</v>
      </c>
      <c r="L299" s="10">
        <v>0.92307692307692313</v>
      </c>
      <c r="M299" s="10">
        <v>0.37366167023554603</v>
      </c>
      <c r="N299" s="10">
        <v>0.20833333333333334</v>
      </c>
      <c r="O299" s="10">
        <v>0.34054054054054056</v>
      </c>
      <c r="P299" s="10">
        <v>0.80645161290322576</v>
      </c>
      <c r="Q299" s="10">
        <v>0.95238095238095233</v>
      </c>
      <c r="R299" s="10">
        <v>8.6956521739130432E-2</v>
      </c>
      <c r="S299" s="10">
        <v>0.15463917525773196</v>
      </c>
      <c r="T299" s="10">
        <v>0.47435897435897434</v>
      </c>
      <c r="U299" s="10">
        <v>0.81690140845070425</v>
      </c>
      <c r="V299" s="10">
        <v>0.83582089552238803</v>
      </c>
      <c r="W299" s="10">
        <v>0.94915254237288138</v>
      </c>
    </row>
    <row r="300" spans="1:23">
      <c r="A300" s="9" t="s">
        <v>370</v>
      </c>
      <c r="B300" s="9" t="s">
        <v>379</v>
      </c>
      <c r="C300" s="10">
        <v>0.2367736339982654</v>
      </c>
      <c r="D300" s="10">
        <v>0.17237163814180928</v>
      </c>
      <c r="E300" s="10">
        <v>0.20046260601387819</v>
      </c>
      <c r="F300" s="10">
        <v>0.56923076923076921</v>
      </c>
      <c r="G300" s="10">
        <v>0.8571428571428571</v>
      </c>
      <c r="H300" s="10">
        <v>0.22406277244986922</v>
      </c>
      <c r="I300" s="10">
        <v>0.16040100250626566</v>
      </c>
      <c r="J300" s="10">
        <v>0.2</v>
      </c>
      <c r="K300" s="10">
        <v>0.38235294117647056</v>
      </c>
      <c r="L300" s="10">
        <v>0.83050847457627119</v>
      </c>
      <c r="M300" s="10">
        <v>0.24935289042277825</v>
      </c>
      <c r="N300" s="10">
        <v>0.18377088305489261</v>
      </c>
      <c r="O300" s="10">
        <v>0.20093457943925233</v>
      </c>
      <c r="P300" s="10">
        <v>0.77419354838709675</v>
      </c>
      <c r="Q300" s="10">
        <v>0.88059701492537312</v>
      </c>
      <c r="R300" s="10">
        <v>5.4054054054054057E-2</v>
      </c>
      <c r="S300" s="10">
        <v>0.27067669172932329</v>
      </c>
      <c r="T300" s="10">
        <v>0.65</v>
      </c>
      <c r="U300" s="10">
        <v>0.92045454545454541</v>
      </c>
      <c r="V300" s="10">
        <v>0.94666666666666666</v>
      </c>
      <c r="W300" s="10">
        <v>0.94594594594594594</v>
      </c>
    </row>
    <row r="301" spans="1:23">
      <c r="A301" s="9" t="s">
        <v>370</v>
      </c>
      <c r="B301" s="9" t="s">
        <v>380</v>
      </c>
      <c r="C301" s="10">
        <v>0.45846905537459282</v>
      </c>
      <c r="D301" s="10">
        <v>0.32580645161290323</v>
      </c>
      <c r="E301" s="10">
        <v>0.38273381294964026</v>
      </c>
      <c r="F301" s="10">
        <v>0.74242424242424243</v>
      </c>
      <c r="G301" s="10">
        <v>0.93630573248407645</v>
      </c>
      <c r="H301" s="10">
        <v>0.42156862745098039</v>
      </c>
      <c r="I301" s="10">
        <v>0.2822085889570552</v>
      </c>
      <c r="J301" s="10">
        <v>0.35057471264367818</v>
      </c>
      <c r="K301" s="10">
        <v>0.68965517241379315</v>
      </c>
      <c r="L301" s="10">
        <v>0.97222222222222221</v>
      </c>
      <c r="M301" s="10">
        <v>0.49512987012987014</v>
      </c>
      <c r="N301" s="10">
        <v>0.37414965986394561</v>
      </c>
      <c r="O301" s="10">
        <v>0.41498559077809799</v>
      </c>
      <c r="P301" s="10">
        <v>0.78378378378378377</v>
      </c>
      <c r="Q301" s="10">
        <v>0.90588235294117647</v>
      </c>
      <c r="R301" s="10">
        <v>0.14285714285714285</v>
      </c>
      <c r="S301" s="10">
        <v>8.8888888888888892E-2</v>
      </c>
      <c r="T301" s="10">
        <v>0.5</v>
      </c>
      <c r="U301" s="10">
        <v>0.69444444444444442</v>
      </c>
      <c r="V301" s="10">
        <v>0.75</v>
      </c>
      <c r="W301" s="10">
        <v>0.88636363636363635</v>
      </c>
    </row>
    <row r="302" spans="1:23">
      <c r="A302" s="9" t="s">
        <v>370</v>
      </c>
      <c r="B302" s="9" t="s">
        <v>381</v>
      </c>
      <c r="C302" s="10">
        <v>0.32789968652037615</v>
      </c>
      <c r="D302" s="10">
        <v>0.27564102564102566</v>
      </c>
      <c r="E302" s="10">
        <v>0.22686230248306999</v>
      </c>
      <c r="F302" s="10">
        <v>0.63513513513513509</v>
      </c>
      <c r="G302" s="10">
        <v>0.87425149700598803</v>
      </c>
      <c r="H302" s="10">
        <v>0.27898550724637683</v>
      </c>
      <c r="I302" s="10">
        <v>0.23076923076923078</v>
      </c>
      <c r="J302" s="10">
        <v>0.19747899159663865</v>
      </c>
      <c r="K302" s="10">
        <v>0.41176470588235292</v>
      </c>
      <c r="L302" s="10">
        <v>0.8214285714285714</v>
      </c>
      <c r="M302" s="10">
        <v>0.38070404172099087</v>
      </c>
      <c r="N302" s="10">
        <v>0.32051282051282054</v>
      </c>
      <c r="O302" s="10">
        <v>0.26097560975609757</v>
      </c>
      <c r="P302" s="10">
        <v>0.82499999999999996</v>
      </c>
      <c r="Q302" s="10">
        <v>0.92771084337349397</v>
      </c>
      <c r="R302" s="10">
        <v>0</v>
      </c>
      <c r="S302" s="10">
        <v>0.109375</v>
      </c>
      <c r="T302" s="10">
        <v>0.5636363636363636</v>
      </c>
      <c r="U302" s="10">
        <v>0.8928571428571429</v>
      </c>
      <c r="V302" s="10">
        <v>0.9285714285714286</v>
      </c>
      <c r="W302" s="10">
        <v>0.95348837209302328</v>
      </c>
    </row>
    <row r="303" spans="1:23">
      <c r="A303" s="9" t="s">
        <v>382</v>
      </c>
      <c r="B303" s="9" t="s">
        <v>383</v>
      </c>
      <c r="C303" s="10">
        <v>0.68022905364677522</v>
      </c>
      <c r="D303" s="10">
        <v>0.58051948051948055</v>
      </c>
      <c r="E303" s="10">
        <v>0.61831218974076119</v>
      </c>
      <c r="F303" s="10">
        <v>0.79617834394904463</v>
      </c>
      <c r="G303" s="10">
        <v>0.97577854671280273</v>
      </c>
      <c r="H303" s="10">
        <v>0.66275478690549727</v>
      </c>
      <c r="I303" s="10">
        <v>0.58227848101265822</v>
      </c>
      <c r="J303" s="10">
        <v>0.61920529801324509</v>
      </c>
      <c r="K303" s="10">
        <v>0.65384615384615385</v>
      </c>
      <c r="L303" s="10">
        <v>0.96250000000000002</v>
      </c>
      <c r="M303" s="10">
        <v>0.69688051795173633</v>
      </c>
      <c r="N303" s="10">
        <v>0.57866666666666666</v>
      </c>
      <c r="O303" s="10">
        <v>0.61742006615214995</v>
      </c>
      <c r="P303" s="10">
        <v>0.93670886075949367</v>
      </c>
      <c r="Q303" s="10">
        <v>0.98520710059171601</v>
      </c>
      <c r="R303" s="10">
        <v>0.04</v>
      </c>
      <c r="S303" s="10">
        <v>0.10526315789473684</v>
      </c>
      <c r="T303" s="10">
        <v>0.35922330097087379</v>
      </c>
      <c r="U303" s="10">
        <v>0.67272727272727273</v>
      </c>
      <c r="V303" s="10">
        <v>0.87068965517241381</v>
      </c>
      <c r="W303" s="10">
        <v>0.9375</v>
      </c>
    </row>
    <row r="304" spans="1:23">
      <c r="A304" s="9" t="s">
        <v>382</v>
      </c>
      <c r="B304" s="9" t="s">
        <v>384</v>
      </c>
      <c r="C304" s="10">
        <v>0.70273284997211383</v>
      </c>
      <c r="D304" s="10">
        <v>0.67627494456762749</v>
      </c>
      <c r="E304" s="10">
        <v>0.63465346534653466</v>
      </c>
      <c r="F304" s="10">
        <v>0.83333333333333337</v>
      </c>
      <c r="G304" s="10">
        <v>0.97692307692307689</v>
      </c>
      <c r="H304" s="10">
        <v>0.66781214203894612</v>
      </c>
      <c r="I304" s="10">
        <v>0.65789473684210531</v>
      </c>
      <c r="J304" s="10">
        <v>0.60355029585798814</v>
      </c>
      <c r="K304" s="10">
        <v>0.75</v>
      </c>
      <c r="L304" s="10">
        <v>0.98039215686274506</v>
      </c>
      <c r="M304" s="10">
        <v>0.73586956521739133</v>
      </c>
      <c r="N304" s="10">
        <v>0.69506726457399104</v>
      </c>
      <c r="O304" s="10">
        <v>0.66600397614314111</v>
      </c>
      <c r="P304" s="10">
        <v>0.91666666666666663</v>
      </c>
      <c r="Q304" s="10">
        <v>0.97468354430379744</v>
      </c>
      <c r="R304" s="10">
        <v>0</v>
      </c>
      <c r="S304" s="10">
        <v>0.11764705882352941</v>
      </c>
      <c r="T304" s="10">
        <v>0.43396226415094341</v>
      </c>
      <c r="U304" s="10">
        <v>0.79661016949152541</v>
      </c>
      <c r="V304" s="10">
        <v>0.90625</v>
      </c>
      <c r="W304" s="10">
        <v>0.9</v>
      </c>
    </row>
    <row r="305" spans="1:23">
      <c r="A305" s="9" t="s">
        <v>382</v>
      </c>
      <c r="B305" s="9" t="s">
        <v>385</v>
      </c>
      <c r="C305" s="10">
        <v>0.7224764586816862</v>
      </c>
      <c r="D305" s="10">
        <v>0.71418661116892124</v>
      </c>
      <c r="E305" s="10">
        <v>0.68173963133640558</v>
      </c>
      <c r="F305" s="10">
        <v>0.81912681912681917</v>
      </c>
      <c r="G305" s="10">
        <v>0.96919431279620849</v>
      </c>
      <c r="H305" s="10">
        <v>0.71406617248237203</v>
      </c>
      <c r="I305" s="10">
        <v>0.71827152092548485</v>
      </c>
      <c r="J305" s="10">
        <v>0.68080422659230999</v>
      </c>
      <c r="K305" s="10">
        <v>0.72009029345372455</v>
      </c>
      <c r="L305" s="10">
        <v>0.95842956120092382</v>
      </c>
      <c r="M305" s="10">
        <v>0.73045267489711929</v>
      </c>
      <c r="N305" s="10">
        <v>0.70993986558188893</v>
      </c>
      <c r="O305" s="10">
        <v>0.68264065592309864</v>
      </c>
      <c r="P305" s="10">
        <v>0.90366088631984587</v>
      </c>
      <c r="Q305" s="10">
        <v>0.97668810289389063</v>
      </c>
      <c r="R305" s="10">
        <v>1.020408163265306E-2</v>
      </c>
      <c r="S305" s="10">
        <v>0.12063808574277168</v>
      </c>
      <c r="T305" s="10">
        <v>0.4225028702640643</v>
      </c>
      <c r="U305" s="10">
        <v>0.65472312703583058</v>
      </c>
      <c r="V305" s="10">
        <v>0.83297413793103448</v>
      </c>
      <c r="W305" s="10">
        <v>0.92154255319148937</v>
      </c>
    </row>
    <row r="306" spans="1:23">
      <c r="A306" s="9" t="s">
        <v>382</v>
      </c>
      <c r="B306" s="9" t="s">
        <v>386</v>
      </c>
      <c r="C306" s="10">
        <v>0.65159617566034678</v>
      </c>
      <c r="D306" s="10">
        <v>0.57640232108317213</v>
      </c>
      <c r="E306" s="10">
        <v>0.59216919119748501</v>
      </c>
      <c r="F306" s="10">
        <v>0.83959044368600677</v>
      </c>
      <c r="G306" s="10">
        <v>0.97705314009661837</v>
      </c>
      <c r="H306" s="10">
        <v>0.61391129032258063</v>
      </c>
      <c r="I306" s="10">
        <v>0.54894671623296154</v>
      </c>
      <c r="J306" s="10">
        <v>0.57520091848450061</v>
      </c>
      <c r="K306" s="10">
        <v>0.74615384615384617</v>
      </c>
      <c r="L306" s="10">
        <v>0.95959595959595956</v>
      </c>
      <c r="M306" s="10">
        <v>0.68669796557120499</v>
      </c>
      <c r="N306" s="10">
        <v>0.60618279569892475</v>
      </c>
      <c r="O306" s="10">
        <v>0.6089926010244735</v>
      </c>
      <c r="P306" s="10">
        <v>0.91411042944785281</v>
      </c>
      <c r="Q306" s="10">
        <v>0.98681732580037662</v>
      </c>
      <c r="R306" s="10">
        <v>0</v>
      </c>
      <c r="S306" s="10">
        <v>0.125</v>
      </c>
      <c r="T306" s="10">
        <v>0.52</v>
      </c>
      <c r="U306" s="10">
        <v>0.64253393665158376</v>
      </c>
      <c r="V306" s="10">
        <v>0.86046511627906974</v>
      </c>
      <c r="W306" s="10">
        <v>0.91044776119402981</v>
      </c>
    </row>
    <row r="307" spans="1:23">
      <c r="A307" s="9" t="s">
        <v>382</v>
      </c>
      <c r="B307" s="9" t="s">
        <v>387</v>
      </c>
      <c r="C307" s="10">
        <v>0.75920907357221723</v>
      </c>
      <c r="D307" s="10">
        <v>0.70213549337260672</v>
      </c>
      <c r="E307" s="10">
        <v>0.73594047413047237</v>
      </c>
      <c r="F307" s="10">
        <v>0.89027431421446379</v>
      </c>
      <c r="G307" s="10">
        <v>0.98125585754451738</v>
      </c>
      <c r="H307" s="10">
        <v>0.73995419529460749</v>
      </c>
      <c r="I307" s="10">
        <v>0.68934240362811794</v>
      </c>
      <c r="J307" s="10">
        <v>0.71858592929646481</v>
      </c>
      <c r="K307" s="10">
        <v>0.85492227979274615</v>
      </c>
      <c r="L307" s="10">
        <v>0.98604651162790702</v>
      </c>
      <c r="M307" s="10">
        <v>0.77713178294573648</v>
      </c>
      <c r="N307" s="10">
        <v>0.7142857142857143</v>
      </c>
      <c r="O307" s="10">
        <v>0.75290896646132788</v>
      </c>
      <c r="P307" s="10">
        <v>0.92307692307692313</v>
      </c>
      <c r="Q307" s="10">
        <v>0.97802197802197799</v>
      </c>
      <c r="R307" s="10">
        <v>4.5454545454545456E-2</v>
      </c>
      <c r="S307" s="10">
        <v>0.17757009345794392</v>
      </c>
      <c r="T307" s="10">
        <v>0.52185792349726778</v>
      </c>
      <c r="U307" s="10">
        <v>0.69041095890410964</v>
      </c>
      <c r="V307" s="10">
        <v>0.85639686684073102</v>
      </c>
      <c r="W307" s="10">
        <v>0.9183006535947712</v>
      </c>
    </row>
    <row r="308" spans="1:23">
      <c r="A308" s="9" t="s">
        <v>382</v>
      </c>
      <c r="B308" s="9" t="s">
        <v>388</v>
      </c>
      <c r="C308" s="10">
        <v>0.72853425845620123</v>
      </c>
      <c r="D308" s="10">
        <v>0.60869565217391308</v>
      </c>
      <c r="E308" s="10">
        <v>0.69093610698365526</v>
      </c>
      <c r="F308" s="10">
        <v>0.97058823529411764</v>
      </c>
      <c r="G308" s="10">
        <v>0.97409326424870468</v>
      </c>
      <c r="H308" s="10">
        <v>0.71274685816876127</v>
      </c>
      <c r="I308" s="10">
        <v>0.58823529411764708</v>
      </c>
      <c r="J308" s="10">
        <v>0.68047337278106512</v>
      </c>
      <c r="K308" s="10">
        <v>0.94117647058823528</v>
      </c>
      <c r="L308" s="10">
        <v>0.97590361445783136</v>
      </c>
      <c r="M308" s="10">
        <v>0.74328859060402686</v>
      </c>
      <c r="N308" s="10">
        <v>0.62686567164179108</v>
      </c>
      <c r="O308" s="10">
        <v>0.70149253731343286</v>
      </c>
      <c r="P308" s="10">
        <v>1</v>
      </c>
      <c r="Q308" s="10">
        <v>0.97272727272727277</v>
      </c>
      <c r="R308" s="10">
        <v>0</v>
      </c>
      <c r="S308" s="10">
        <v>9.3023255813953487E-2</v>
      </c>
      <c r="T308" s="10">
        <v>0.375</v>
      </c>
      <c r="U308" s="10">
        <v>0.7441860465116279</v>
      </c>
      <c r="V308" s="10">
        <v>0.89473684210526316</v>
      </c>
      <c r="W308" s="10">
        <v>0.88888888888888884</v>
      </c>
    </row>
    <row r="309" spans="1:23">
      <c r="A309" s="9" t="s">
        <v>382</v>
      </c>
      <c r="B309" s="9" t="s">
        <v>389</v>
      </c>
      <c r="C309" s="10">
        <v>0.64721485411140589</v>
      </c>
      <c r="D309" s="10">
        <v>0.5625</v>
      </c>
      <c r="E309" s="10">
        <v>0.61751152073732718</v>
      </c>
      <c r="F309" s="10">
        <v>0.6</v>
      </c>
      <c r="G309" s="10">
        <v>1</v>
      </c>
      <c r="H309" s="10">
        <v>0.60326086956521741</v>
      </c>
      <c r="I309" s="10">
        <v>0.53658536585365857</v>
      </c>
      <c r="J309" s="10">
        <v>0.58771929824561409</v>
      </c>
      <c r="K309" s="10">
        <v>0.41666666666666669</v>
      </c>
      <c r="L309" s="10">
        <v>1</v>
      </c>
      <c r="M309" s="10">
        <v>0.68911917098445596</v>
      </c>
      <c r="N309" s="10">
        <v>0.58181818181818179</v>
      </c>
      <c r="O309" s="10">
        <v>0.65048543689320393</v>
      </c>
      <c r="P309" s="10">
        <v>0.875</v>
      </c>
      <c r="Q309" s="10">
        <v>1</v>
      </c>
      <c r="R309" s="10">
        <v>0</v>
      </c>
      <c r="S309" s="10">
        <v>0.16666666666666666</v>
      </c>
      <c r="T309" s="10">
        <v>0.75</v>
      </c>
      <c r="U309" s="10">
        <v>0.7857142857142857</v>
      </c>
      <c r="V309" s="10">
        <v>0.92307692307692313</v>
      </c>
      <c r="W309" s="10">
        <v>0.91666666666666663</v>
      </c>
    </row>
    <row r="310" spans="1:23">
      <c r="A310" s="9" t="s">
        <v>382</v>
      </c>
      <c r="B310" s="9" t="s">
        <v>390</v>
      </c>
      <c r="C310" s="10">
        <v>0.62664601084430671</v>
      </c>
      <c r="D310" s="10">
        <v>0.52317880794701987</v>
      </c>
      <c r="E310" s="10">
        <v>0.58760107816711593</v>
      </c>
      <c r="F310" s="10">
        <v>0.66176470588235292</v>
      </c>
      <c r="G310" s="10">
        <v>0.94972067039106145</v>
      </c>
      <c r="H310" s="10">
        <v>0.60344827586206895</v>
      </c>
      <c r="I310" s="10">
        <v>0.56666666666666665</v>
      </c>
      <c r="J310" s="10">
        <v>0.5636363636363636</v>
      </c>
      <c r="K310" s="10">
        <v>0.53125</v>
      </c>
      <c r="L310" s="10">
        <v>0.92957746478873238</v>
      </c>
      <c r="M310" s="10">
        <v>0.64931087289433387</v>
      </c>
      <c r="N310" s="10">
        <v>0.48026315789473684</v>
      </c>
      <c r="O310" s="10">
        <v>0.61344537815126055</v>
      </c>
      <c r="P310" s="10">
        <v>0.77777777777777779</v>
      </c>
      <c r="Q310" s="10">
        <v>0.96296296296296291</v>
      </c>
      <c r="R310" s="10">
        <v>0</v>
      </c>
      <c r="S310" s="10">
        <v>4.9180327868852458E-2</v>
      </c>
      <c r="T310" s="10">
        <v>0.40816326530612246</v>
      </c>
      <c r="U310" s="10">
        <v>0.67500000000000004</v>
      </c>
      <c r="V310" s="10">
        <v>0.9375</v>
      </c>
      <c r="W310" s="10">
        <v>0.86842105263157898</v>
      </c>
    </row>
    <row r="311" spans="1:23">
      <c r="A311" s="9" t="s">
        <v>382</v>
      </c>
      <c r="B311" s="9" t="s">
        <v>391</v>
      </c>
      <c r="C311" s="10">
        <v>0.80742778541953231</v>
      </c>
      <c r="D311" s="10">
        <v>0.80676328502415462</v>
      </c>
      <c r="E311" s="10">
        <v>0.77804295942720769</v>
      </c>
      <c r="F311" s="10">
        <v>0.81818181818181823</v>
      </c>
      <c r="G311" s="10">
        <v>0.98529411764705888</v>
      </c>
      <c r="H311" s="10">
        <v>0.81877729257641918</v>
      </c>
      <c r="I311" s="10">
        <v>0.82550335570469802</v>
      </c>
      <c r="J311" s="10">
        <v>0.80377358490566042</v>
      </c>
      <c r="K311" s="10">
        <v>0.58333333333333337</v>
      </c>
      <c r="L311" s="10">
        <v>1</v>
      </c>
      <c r="M311" s="10">
        <v>0.78810408921933084</v>
      </c>
      <c r="N311" s="10">
        <v>0.75862068965517238</v>
      </c>
      <c r="O311" s="10">
        <v>0.73376623376623373</v>
      </c>
      <c r="P311" s="10">
        <v>0.95238095238095233</v>
      </c>
      <c r="Q311" s="10">
        <v>0.97222222222222221</v>
      </c>
      <c r="R311" s="10">
        <v>0</v>
      </c>
      <c r="S311" s="10">
        <v>0.08</v>
      </c>
      <c r="T311" s="10">
        <v>0.57894736842105265</v>
      </c>
      <c r="U311" s="10">
        <v>0.88235294117647056</v>
      </c>
      <c r="V311" s="10">
        <v>0.73913043478260865</v>
      </c>
      <c r="W311" s="10">
        <v>0.95238095238095233</v>
      </c>
    </row>
    <row r="312" spans="1:23">
      <c r="A312" s="9" t="s">
        <v>382</v>
      </c>
      <c r="B312" s="9" t="s">
        <v>392</v>
      </c>
      <c r="C312" s="10">
        <v>0.77417250937550952</v>
      </c>
      <c r="D312" s="10">
        <v>0.6918646508279338</v>
      </c>
      <c r="E312" s="10">
        <v>0.74111675126903553</v>
      </c>
      <c r="F312" s="10">
        <v>0.90032154340836013</v>
      </c>
      <c r="G312" s="10">
        <v>0.99098083427282979</v>
      </c>
      <c r="H312" s="10">
        <v>0.75108732017397117</v>
      </c>
      <c r="I312" s="10">
        <v>0.67183098591549295</v>
      </c>
      <c r="J312" s="10">
        <v>0.72895622895622891</v>
      </c>
      <c r="K312" s="10">
        <v>0.83783783783783783</v>
      </c>
      <c r="L312" s="10">
        <v>0.98853868194842409</v>
      </c>
      <c r="M312" s="10">
        <v>0.79611959287531808</v>
      </c>
      <c r="N312" s="10">
        <v>0.71281296023564067</v>
      </c>
      <c r="O312" s="10">
        <v>0.75340136054421769</v>
      </c>
      <c r="P312" s="10">
        <v>0.95705521472392641</v>
      </c>
      <c r="Q312" s="10">
        <v>0.99256505576208176</v>
      </c>
      <c r="R312" s="10">
        <v>1.6949152542372881E-2</v>
      </c>
      <c r="S312" s="10">
        <v>0.10980392156862745</v>
      </c>
      <c r="T312" s="10">
        <v>0.3380281690140845</v>
      </c>
      <c r="U312" s="10">
        <v>0.60487804878048779</v>
      </c>
      <c r="V312" s="10">
        <v>0.8</v>
      </c>
      <c r="W312" s="10">
        <v>0.92432432432432432</v>
      </c>
    </row>
    <row r="313" spans="1:23">
      <c r="A313" s="9" t="s">
        <v>382</v>
      </c>
      <c r="B313" s="9" t="s">
        <v>393</v>
      </c>
      <c r="C313" s="10">
        <v>0.64527027027027029</v>
      </c>
      <c r="D313" s="10">
        <v>0.55963302752293576</v>
      </c>
      <c r="E313" s="10">
        <v>0.5947265625</v>
      </c>
      <c r="F313" s="10">
        <v>0.7931034482758621</v>
      </c>
      <c r="G313" s="10">
        <v>0.97816593886462877</v>
      </c>
      <c r="H313" s="10">
        <v>0.60874316939890716</v>
      </c>
      <c r="I313" s="10">
        <v>0.53539823008849563</v>
      </c>
      <c r="J313" s="10">
        <v>0.56066176470588236</v>
      </c>
      <c r="K313" s="10">
        <v>0.76086956521739135</v>
      </c>
      <c r="L313" s="10">
        <v>0.96969696969696972</v>
      </c>
      <c r="M313" s="10">
        <v>0.68408826945412315</v>
      </c>
      <c r="N313" s="10">
        <v>0.58571428571428574</v>
      </c>
      <c r="O313" s="10">
        <v>0.6333333333333333</v>
      </c>
      <c r="P313" s="10">
        <v>0.82926829268292679</v>
      </c>
      <c r="Q313" s="10">
        <v>0.98461538461538467</v>
      </c>
      <c r="R313" s="10">
        <v>0</v>
      </c>
      <c r="S313" s="10">
        <v>0.36231884057971014</v>
      </c>
      <c r="T313" s="10">
        <v>0.39393939393939392</v>
      </c>
      <c r="U313" s="10">
        <v>0.66153846153846152</v>
      </c>
      <c r="V313" s="10">
        <v>0.87272727272727268</v>
      </c>
      <c r="W313" s="10">
        <v>0.81395348837209303</v>
      </c>
    </row>
    <row r="314" spans="1:23">
      <c r="A314" s="9" t="s">
        <v>382</v>
      </c>
      <c r="B314" s="9" t="s">
        <v>394</v>
      </c>
      <c r="C314" s="10">
        <v>0.60254854368932043</v>
      </c>
      <c r="D314" s="10">
        <v>0.52036199095022628</v>
      </c>
      <c r="E314" s="10">
        <v>0.55093099671412926</v>
      </c>
      <c r="F314" s="10">
        <v>0.72972972972972971</v>
      </c>
      <c r="G314" s="10">
        <v>0.94063926940639264</v>
      </c>
      <c r="H314" s="10">
        <v>0.57317073170731703</v>
      </c>
      <c r="I314" s="10">
        <v>0.51965065502183405</v>
      </c>
      <c r="J314" s="10">
        <v>0.51655629139072845</v>
      </c>
      <c r="K314" s="10">
        <v>0.62857142857142856</v>
      </c>
      <c r="L314" s="10">
        <v>0.92233009708737868</v>
      </c>
      <c r="M314" s="10">
        <v>0.63164251207729472</v>
      </c>
      <c r="N314" s="10">
        <v>0.52112676056338025</v>
      </c>
      <c r="O314" s="10">
        <v>0.58478260869565213</v>
      </c>
      <c r="P314" s="10">
        <v>0.82051282051282048</v>
      </c>
      <c r="Q314" s="10">
        <v>0.9568965517241379</v>
      </c>
      <c r="R314" s="10">
        <v>0</v>
      </c>
      <c r="S314" s="10">
        <v>0.1875</v>
      </c>
      <c r="T314" s="10">
        <v>0.49122807017543857</v>
      </c>
      <c r="U314" s="10">
        <v>0.8214285714285714</v>
      </c>
      <c r="V314" s="10">
        <v>0.77358490566037741</v>
      </c>
      <c r="W314" s="10">
        <v>0.90196078431372551</v>
      </c>
    </row>
    <row r="315" spans="1:23">
      <c r="A315" s="9" t="s">
        <v>382</v>
      </c>
      <c r="B315" s="9" t="s">
        <v>395</v>
      </c>
      <c r="C315" s="10">
        <v>0.70989583333333328</v>
      </c>
      <c r="D315" s="10">
        <v>0.70721649484536087</v>
      </c>
      <c r="E315" s="10">
        <v>0.64833183047790799</v>
      </c>
      <c r="F315" s="10">
        <v>0.79518072289156627</v>
      </c>
      <c r="G315" s="10">
        <v>0.96707818930041156</v>
      </c>
      <c r="H315" s="10">
        <v>0.71177117711771176</v>
      </c>
      <c r="I315" s="10">
        <v>0.76855895196506552</v>
      </c>
      <c r="J315" s="10">
        <v>0.65517241379310343</v>
      </c>
      <c r="K315" s="10">
        <v>0.6</v>
      </c>
      <c r="L315" s="10">
        <v>0.94680851063829785</v>
      </c>
      <c r="M315" s="10">
        <v>0.70820969337289807</v>
      </c>
      <c r="N315" s="10">
        <v>0.65234375</v>
      </c>
      <c r="O315" s="10">
        <v>0.64157706093189959</v>
      </c>
      <c r="P315" s="10">
        <v>0.9375</v>
      </c>
      <c r="Q315" s="10">
        <v>0.97986577181208057</v>
      </c>
      <c r="R315" s="10">
        <v>0</v>
      </c>
      <c r="S315" s="10">
        <v>3.9473684210526314E-2</v>
      </c>
      <c r="T315" s="10">
        <v>0.47560975609756095</v>
      </c>
      <c r="U315" s="10">
        <v>0.76056338028169013</v>
      </c>
      <c r="V315" s="10">
        <v>0.80769230769230771</v>
      </c>
      <c r="W315" s="10">
        <v>0.93333333333333335</v>
      </c>
    </row>
    <row r="316" spans="1:23">
      <c r="A316" s="9" t="s">
        <v>382</v>
      </c>
      <c r="B316" s="9" t="s">
        <v>396</v>
      </c>
      <c r="C316" s="10">
        <v>0.76553019358566887</v>
      </c>
      <c r="D316" s="10">
        <v>0.67619047619047623</v>
      </c>
      <c r="E316" s="10">
        <v>0.7396405391912132</v>
      </c>
      <c r="F316" s="10">
        <v>0.86629526462395545</v>
      </c>
      <c r="G316" s="10">
        <v>0.9775967413441955</v>
      </c>
      <c r="H316" s="10">
        <v>0.74864702345159351</v>
      </c>
      <c r="I316" s="10">
        <v>0.65960264900662247</v>
      </c>
      <c r="J316" s="10">
        <v>0.73472429210134127</v>
      </c>
      <c r="K316" s="10">
        <v>0.8128654970760234</v>
      </c>
      <c r="L316" s="10">
        <v>0.96640826873385011</v>
      </c>
      <c r="M316" s="10">
        <v>0.78114571746384875</v>
      </c>
      <c r="N316" s="10">
        <v>0.69146341463414629</v>
      </c>
      <c r="O316" s="10">
        <v>0.7446061214249875</v>
      </c>
      <c r="P316" s="10">
        <v>0.91489361702127658</v>
      </c>
      <c r="Q316" s="10">
        <v>0.98487394957983199</v>
      </c>
      <c r="R316" s="10">
        <v>2.8571428571428571E-2</v>
      </c>
      <c r="S316" s="10">
        <v>0.12408759124087591</v>
      </c>
      <c r="T316" s="10">
        <v>0.40677966101694918</v>
      </c>
      <c r="U316" s="10">
        <v>0.65040650406504064</v>
      </c>
      <c r="V316" s="10">
        <v>0.83812949640287771</v>
      </c>
      <c r="W316" s="10">
        <v>0.90640394088669951</v>
      </c>
    </row>
    <row r="317" spans="1:23">
      <c r="A317" s="9" t="s">
        <v>382</v>
      </c>
      <c r="B317" s="9" t="s">
        <v>397</v>
      </c>
      <c r="C317" s="10">
        <v>0.7147739221871714</v>
      </c>
      <c r="D317" s="10">
        <v>0.63547995139732683</v>
      </c>
      <c r="E317" s="10">
        <v>0.66711650922177235</v>
      </c>
      <c r="F317" s="10">
        <v>0.8534031413612565</v>
      </c>
      <c r="G317" s="10">
        <v>0.9700176366843033</v>
      </c>
      <c r="H317" s="10">
        <v>0.68797814207650276</v>
      </c>
      <c r="I317" s="10">
        <v>0.61654135338345861</v>
      </c>
      <c r="J317" s="10">
        <v>0.65572315882874888</v>
      </c>
      <c r="K317" s="10">
        <v>0.76543209876543206</v>
      </c>
      <c r="L317" s="10">
        <v>0.95067264573991028</v>
      </c>
      <c r="M317" s="10">
        <v>0.73961499493414384</v>
      </c>
      <c r="N317" s="10">
        <v>0.65330188679245282</v>
      </c>
      <c r="O317" s="10">
        <v>0.67883211678832112</v>
      </c>
      <c r="P317" s="10">
        <v>0.91818181818181821</v>
      </c>
      <c r="Q317" s="10">
        <v>0.98255813953488369</v>
      </c>
      <c r="R317" s="10">
        <v>0</v>
      </c>
      <c r="S317" s="10">
        <v>7.4999999999999997E-2</v>
      </c>
      <c r="T317" s="10">
        <v>0.36619718309859156</v>
      </c>
      <c r="U317" s="10">
        <v>0.65289256198347112</v>
      </c>
      <c r="V317" s="10">
        <v>0.83471074380165289</v>
      </c>
      <c r="W317" s="10">
        <v>0.93442622950819676</v>
      </c>
    </row>
    <row r="318" spans="1:23">
      <c r="A318" s="9" t="s">
        <v>382</v>
      </c>
      <c r="B318" s="9" t="s">
        <v>398</v>
      </c>
      <c r="C318" s="10">
        <v>0.67634854771784236</v>
      </c>
      <c r="D318" s="10">
        <v>0.64601769911504425</v>
      </c>
      <c r="E318" s="10">
        <v>0.62225969645868462</v>
      </c>
      <c r="F318" s="10">
        <v>0.82222222222222219</v>
      </c>
      <c r="G318" s="10">
        <v>1</v>
      </c>
      <c r="H318" s="10">
        <v>0.63278008298755184</v>
      </c>
      <c r="I318" s="10">
        <v>0.61157024793388426</v>
      </c>
      <c r="J318" s="10">
        <v>0.58020477815699656</v>
      </c>
      <c r="K318" s="10">
        <v>0.7407407407407407</v>
      </c>
      <c r="L318" s="10">
        <v>1</v>
      </c>
      <c r="M318" s="10">
        <v>0.71991701244813278</v>
      </c>
      <c r="N318" s="10">
        <v>0.68571428571428572</v>
      </c>
      <c r="O318" s="10">
        <v>0.66333333333333333</v>
      </c>
      <c r="P318" s="10">
        <v>0.94444444444444442</v>
      </c>
      <c r="Q318" s="10">
        <v>1</v>
      </c>
      <c r="R318" s="10">
        <v>0</v>
      </c>
      <c r="S318" s="10">
        <v>0.2</v>
      </c>
      <c r="T318" s="10">
        <v>0.36170212765957449</v>
      </c>
      <c r="U318" s="10">
        <v>0.60606060606060608</v>
      </c>
      <c r="V318" s="10">
        <v>0.92592592592592593</v>
      </c>
      <c r="W318" s="10">
        <v>0.97222222222222221</v>
      </c>
    </row>
    <row r="319" spans="1:23">
      <c r="A319" s="9" t="s">
        <v>382</v>
      </c>
      <c r="B319" s="9" t="s">
        <v>399</v>
      </c>
      <c r="C319" s="10">
        <v>0.71121718377088305</v>
      </c>
      <c r="D319" s="10">
        <v>0.65916398713826363</v>
      </c>
      <c r="E319" s="10">
        <v>0.65726375176304652</v>
      </c>
      <c r="F319" s="10">
        <v>0.82692307692307687</v>
      </c>
      <c r="G319" s="10">
        <v>0.97297297297297303</v>
      </c>
      <c r="H319" s="10">
        <v>0.69293924466338264</v>
      </c>
      <c r="I319" s="10">
        <v>0.66216216216216217</v>
      </c>
      <c r="J319" s="10">
        <v>0.63714285714285712</v>
      </c>
      <c r="K319" s="10">
        <v>0.72413793103448276</v>
      </c>
      <c r="L319" s="10">
        <v>0.97560975609756095</v>
      </c>
      <c r="M319" s="10">
        <v>0.72839506172839508</v>
      </c>
      <c r="N319" s="10">
        <v>0.65644171779141103</v>
      </c>
      <c r="O319" s="10">
        <v>0.67688022284122562</v>
      </c>
      <c r="P319" s="10">
        <v>0.95652173913043481</v>
      </c>
      <c r="Q319" s="10">
        <v>0.970873786407767</v>
      </c>
      <c r="R319" s="10">
        <v>0</v>
      </c>
      <c r="S319" s="10">
        <v>0.22727272727272727</v>
      </c>
      <c r="T319" s="10">
        <v>0.40816326530612246</v>
      </c>
      <c r="U319" s="10">
        <v>0.72340425531914898</v>
      </c>
      <c r="V319" s="10">
        <v>0.81081081081081086</v>
      </c>
      <c r="W319" s="10">
        <v>0.92105263157894735</v>
      </c>
    </row>
    <row r="320" spans="1:23">
      <c r="A320" s="9" t="s">
        <v>382</v>
      </c>
      <c r="B320" s="9" t="s">
        <v>400</v>
      </c>
      <c r="C320" s="10">
        <v>0.7</v>
      </c>
      <c r="D320" s="10">
        <v>0.63406940063091488</v>
      </c>
      <c r="E320" s="10">
        <v>0.65363881401617252</v>
      </c>
      <c r="F320" s="10">
        <v>0.74603174603174605</v>
      </c>
      <c r="G320" s="10">
        <v>0.96464646464646464</v>
      </c>
      <c r="H320" s="10">
        <v>0.68532526475037825</v>
      </c>
      <c r="I320" s="10">
        <v>0.6380368098159509</v>
      </c>
      <c r="J320" s="10">
        <v>0.65104166666666663</v>
      </c>
      <c r="K320" s="10">
        <v>0.69444444444444442</v>
      </c>
      <c r="L320" s="10">
        <v>0.94871794871794868</v>
      </c>
      <c r="M320" s="10">
        <v>0.71471927162367221</v>
      </c>
      <c r="N320" s="10">
        <v>0.62987012987012991</v>
      </c>
      <c r="O320" s="10">
        <v>0.65642458100558654</v>
      </c>
      <c r="P320" s="10">
        <v>0.81481481481481477</v>
      </c>
      <c r="Q320" s="10">
        <v>0.97499999999999998</v>
      </c>
      <c r="R320" s="10">
        <v>0</v>
      </c>
      <c r="S320" s="10">
        <v>0.25</v>
      </c>
      <c r="T320" s="10">
        <v>0.47916666666666669</v>
      </c>
      <c r="U320" s="10">
        <v>0.68181818181818177</v>
      </c>
      <c r="V320" s="10">
        <v>0.86363636363636365</v>
      </c>
      <c r="W320" s="10">
        <v>0.875</v>
      </c>
    </row>
    <row r="321" spans="1:23">
      <c r="A321" s="9" t="s">
        <v>382</v>
      </c>
      <c r="B321" s="9" t="s">
        <v>401</v>
      </c>
      <c r="C321" s="10">
        <v>0.74681294434910517</v>
      </c>
      <c r="D321" s="10">
        <v>0.67638326585695008</v>
      </c>
      <c r="E321" s="10">
        <v>0.7100237431609373</v>
      </c>
      <c r="F321" s="10">
        <v>0.88947368421052631</v>
      </c>
      <c r="G321" s="10">
        <v>0.98197781885397417</v>
      </c>
      <c r="H321" s="10">
        <v>0.73193503005499427</v>
      </c>
      <c r="I321" s="10">
        <v>0.67870826491516145</v>
      </c>
      <c r="J321" s="10">
        <v>0.70106985525487731</v>
      </c>
      <c r="K321" s="10">
        <v>0.83284457478005869</v>
      </c>
      <c r="L321" s="10">
        <v>0.96945701357466063</v>
      </c>
      <c r="M321" s="10">
        <v>0.7605037071907732</v>
      </c>
      <c r="N321" s="10">
        <v>0.67412140575079871</v>
      </c>
      <c r="O321" s="10">
        <v>0.71869918699186996</v>
      </c>
      <c r="P321" s="10">
        <v>0.93556085918854415</v>
      </c>
      <c r="Q321" s="10">
        <v>0.99062499999999998</v>
      </c>
      <c r="R321" s="10">
        <v>7.575757575757576E-3</v>
      </c>
      <c r="S321" s="10">
        <v>0.11556240369799692</v>
      </c>
      <c r="T321" s="10">
        <v>0.35949764521193095</v>
      </c>
      <c r="U321" s="10">
        <v>0.64900662251655628</v>
      </c>
      <c r="V321" s="10">
        <v>0.81067125645438898</v>
      </c>
      <c r="W321" s="10">
        <v>0.90588235294117647</v>
      </c>
    </row>
    <row r="322" spans="1:23">
      <c r="A322" s="9" t="s">
        <v>382</v>
      </c>
      <c r="B322" s="9" t="s">
        <v>402</v>
      </c>
      <c r="C322" s="10">
        <v>0.64257921067259594</v>
      </c>
      <c r="D322" s="10">
        <v>0.50549450549450547</v>
      </c>
      <c r="E322" s="10">
        <v>0.59469696969696972</v>
      </c>
      <c r="F322" s="10">
        <v>0.74725274725274726</v>
      </c>
      <c r="G322" s="10">
        <v>0.95833333333333337</v>
      </c>
      <c r="H322" s="10">
        <v>0.61872146118721461</v>
      </c>
      <c r="I322" s="10">
        <v>0.52976190476190477</v>
      </c>
      <c r="J322" s="10">
        <v>0.57826887661141801</v>
      </c>
      <c r="K322" s="10">
        <v>0.60869565217391308</v>
      </c>
      <c r="L322" s="10">
        <v>0.9327731092436975</v>
      </c>
      <c r="M322" s="10">
        <v>0.66522210184182018</v>
      </c>
      <c r="N322" s="10">
        <v>0.48469387755102039</v>
      </c>
      <c r="O322" s="10">
        <v>0.61208576998050679</v>
      </c>
      <c r="P322" s="10">
        <v>0.88888888888888884</v>
      </c>
      <c r="Q322" s="10">
        <v>0.97633136094674555</v>
      </c>
      <c r="R322" s="10">
        <v>0</v>
      </c>
      <c r="S322" s="10">
        <v>0.15853658536585366</v>
      </c>
      <c r="T322" s="10">
        <v>0.30158730158730157</v>
      </c>
      <c r="U322" s="10">
        <v>0.65384615384615385</v>
      </c>
      <c r="V322" s="10">
        <v>0.80701754385964908</v>
      </c>
      <c r="W322" s="10">
        <v>0.83673469387755106</v>
      </c>
    </row>
    <row r="323" spans="1:23">
      <c r="A323" s="9" t="s">
        <v>382</v>
      </c>
      <c r="B323" s="9" t="s">
        <v>403</v>
      </c>
      <c r="C323" s="10">
        <v>0.68896925858951175</v>
      </c>
      <c r="D323" s="10">
        <v>0.61507128309572301</v>
      </c>
      <c r="E323" s="10">
        <v>0.63787638668779711</v>
      </c>
      <c r="F323" s="10">
        <v>0.76724137931034486</v>
      </c>
      <c r="G323" s="10">
        <v>0.95626822157434399</v>
      </c>
      <c r="H323" s="10">
        <v>0.66243902439024394</v>
      </c>
      <c r="I323" s="10">
        <v>0.63070539419087135</v>
      </c>
      <c r="J323" s="10">
        <v>0.61993243243243246</v>
      </c>
      <c r="K323" s="10">
        <v>0.6</v>
      </c>
      <c r="L323" s="10">
        <v>0.92700729927007297</v>
      </c>
      <c r="M323" s="10">
        <v>0.7118786857624263</v>
      </c>
      <c r="N323" s="10">
        <v>0.6</v>
      </c>
      <c r="O323" s="10">
        <v>0.65373134328358207</v>
      </c>
      <c r="P323" s="10">
        <v>0.91803278688524592</v>
      </c>
      <c r="Q323" s="10">
        <v>0.97572815533980584</v>
      </c>
      <c r="R323" s="10">
        <v>0</v>
      </c>
      <c r="S323" s="10">
        <v>0.18390804597701149</v>
      </c>
      <c r="T323" s="10">
        <v>0.46575342465753422</v>
      </c>
      <c r="U323" s="10">
        <v>0.625</v>
      </c>
      <c r="V323" s="10">
        <v>0.91304347826086951</v>
      </c>
      <c r="W323" s="10">
        <v>0.8928571428571429</v>
      </c>
    </row>
    <row r="324" spans="1:23">
      <c r="A324" s="9" t="s">
        <v>382</v>
      </c>
      <c r="B324" s="9" t="s">
        <v>404</v>
      </c>
      <c r="C324" s="10">
        <v>0.71420228918476991</v>
      </c>
      <c r="D324" s="10">
        <v>0.61425475559836262</v>
      </c>
      <c r="E324" s="10">
        <v>0.6800813008130081</v>
      </c>
      <c r="F324" s="10">
        <v>0.87704918032786883</v>
      </c>
      <c r="G324" s="10">
        <v>0.98287220026350464</v>
      </c>
      <c r="H324" s="10">
        <v>0.69793169793169796</v>
      </c>
      <c r="I324" s="10">
        <v>0.62464985994397759</v>
      </c>
      <c r="J324" s="10">
        <v>0.66735708367854185</v>
      </c>
      <c r="K324" s="10">
        <v>0.80548628428927682</v>
      </c>
      <c r="L324" s="10">
        <v>0.97460317460317458</v>
      </c>
      <c r="M324" s="10">
        <v>0.72956403269754766</v>
      </c>
      <c r="N324" s="10">
        <v>0.60318249627051224</v>
      </c>
      <c r="O324" s="10">
        <v>0.69233838786911417</v>
      </c>
      <c r="P324" s="10">
        <v>0.94039735099337751</v>
      </c>
      <c r="Q324" s="10">
        <v>0.98873873873873874</v>
      </c>
      <c r="R324" s="10">
        <v>6.6225165562913907E-3</v>
      </c>
      <c r="S324" s="10">
        <v>0.14243323442136499</v>
      </c>
      <c r="T324" s="10">
        <v>0.4391025641025641</v>
      </c>
      <c r="U324" s="10">
        <v>0.64846416382252559</v>
      </c>
      <c r="V324" s="10">
        <v>0.84285714285714286</v>
      </c>
      <c r="W324" s="10">
        <v>0.90877192982456145</v>
      </c>
    </row>
    <row r="325" spans="1:23">
      <c r="A325" s="9" t="s">
        <v>382</v>
      </c>
      <c r="B325" s="9" t="s">
        <v>405</v>
      </c>
      <c r="C325" s="10">
        <v>0.74664460378746089</v>
      </c>
      <c r="D325" s="10">
        <v>0.68859984697781174</v>
      </c>
      <c r="E325" s="10">
        <v>0.69781830022793878</v>
      </c>
      <c r="F325" s="10">
        <v>0.89370078740157477</v>
      </c>
      <c r="G325" s="10">
        <v>0.9801734820322181</v>
      </c>
      <c r="H325" s="10">
        <v>0.72967863894139884</v>
      </c>
      <c r="I325" s="10">
        <v>0.68656716417910446</v>
      </c>
      <c r="J325" s="10">
        <v>0.68791064388961898</v>
      </c>
      <c r="K325" s="10">
        <v>0.78301886792452835</v>
      </c>
      <c r="L325" s="10">
        <v>0.97982708933717577</v>
      </c>
      <c r="M325" s="10">
        <v>0.76270579813886896</v>
      </c>
      <c r="N325" s="10">
        <v>0.69073783359497642</v>
      </c>
      <c r="O325" s="10">
        <v>0.70755326016785025</v>
      </c>
      <c r="P325" s="10">
        <v>0.97297297297297303</v>
      </c>
      <c r="Q325" s="10">
        <v>0.98043478260869565</v>
      </c>
      <c r="R325" s="10">
        <v>0</v>
      </c>
      <c r="S325" s="10">
        <v>0.14977973568281938</v>
      </c>
      <c r="T325" s="10">
        <v>0.40776699029126212</v>
      </c>
      <c r="U325" s="10">
        <v>0.67553191489361697</v>
      </c>
      <c r="V325" s="10">
        <v>0.82105263157894737</v>
      </c>
      <c r="W325" s="10">
        <v>0.83431952662721898</v>
      </c>
    </row>
    <row r="326" spans="1:23">
      <c r="A326" s="9" t="s">
        <v>382</v>
      </c>
      <c r="B326" s="9" t="s">
        <v>406</v>
      </c>
      <c r="C326" s="10">
        <v>0.70618556701030932</v>
      </c>
      <c r="D326" s="10">
        <v>0.64</v>
      </c>
      <c r="E326" s="10">
        <v>0.6711111111111111</v>
      </c>
      <c r="F326" s="10">
        <v>0.84210526315789469</v>
      </c>
      <c r="G326" s="10">
        <v>0.97727272727272729</v>
      </c>
      <c r="H326" s="10">
        <v>0.67961165048543692</v>
      </c>
      <c r="I326" s="10">
        <v>0.58490566037735847</v>
      </c>
      <c r="J326" s="10">
        <v>0.65833333333333333</v>
      </c>
      <c r="K326" s="10">
        <v>0.8</v>
      </c>
      <c r="L326" s="10">
        <v>0.95652173913043481</v>
      </c>
      <c r="M326" s="10">
        <v>0.73626373626373631</v>
      </c>
      <c r="N326" s="10">
        <v>0.7021276595744681</v>
      </c>
      <c r="O326" s="10">
        <v>0.68571428571428572</v>
      </c>
      <c r="P326" s="10">
        <v>0.88888888888888884</v>
      </c>
      <c r="Q326" s="10">
        <v>1</v>
      </c>
      <c r="R326" s="10">
        <v>0</v>
      </c>
      <c r="S326" s="10">
        <v>5.8823529411764705E-2</v>
      </c>
      <c r="T326" s="10">
        <v>0.5714285714285714</v>
      </c>
      <c r="U326" s="10">
        <v>0.84615384615384615</v>
      </c>
      <c r="V326" s="10">
        <v>0.8571428571428571</v>
      </c>
      <c r="W326" s="10">
        <v>1</v>
      </c>
    </row>
    <row r="327" spans="1:23">
      <c r="A327" s="9" t="s">
        <v>382</v>
      </c>
      <c r="B327" s="9" t="s">
        <v>407</v>
      </c>
      <c r="C327" s="10">
        <v>0.72846202935545623</v>
      </c>
      <c r="D327" s="10">
        <v>0.65571428571428569</v>
      </c>
      <c r="E327" s="10">
        <v>0.6776720761052043</v>
      </c>
      <c r="F327" s="10">
        <v>0.84337349397590367</v>
      </c>
      <c r="G327" s="10">
        <v>0.98336798336798337</v>
      </c>
      <c r="H327" s="10">
        <v>0.71729125575279418</v>
      </c>
      <c r="I327" s="10">
        <v>0.6657142857142857</v>
      </c>
      <c r="J327" s="10">
        <v>0.67307692307692313</v>
      </c>
      <c r="K327" s="10">
        <v>0.73972602739726023</v>
      </c>
      <c r="L327" s="10">
        <v>0.97663551401869164</v>
      </c>
      <c r="M327" s="10">
        <v>0.73899566026038432</v>
      </c>
      <c r="N327" s="10">
        <v>0.64571428571428569</v>
      </c>
      <c r="O327" s="10">
        <v>0.68217054263565891</v>
      </c>
      <c r="P327" s="10">
        <v>0.92473118279569888</v>
      </c>
      <c r="Q327" s="10">
        <v>0.9887640449438202</v>
      </c>
      <c r="R327" s="10">
        <v>0</v>
      </c>
      <c r="S327" s="10">
        <v>0.16417910447761194</v>
      </c>
      <c r="T327" s="10">
        <v>0.36220472440944884</v>
      </c>
      <c r="U327" s="10">
        <v>0.60185185185185186</v>
      </c>
      <c r="V327" s="10">
        <v>0.74561403508771928</v>
      </c>
      <c r="W327" s="10">
        <v>0.93023255813953487</v>
      </c>
    </row>
    <row r="328" spans="1:23">
      <c r="A328" s="9" t="s">
        <v>382</v>
      </c>
      <c r="B328" s="9" t="s">
        <v>408</v>
      </c>
      <c r="C328" s="10">
        <v>0.77379958916420588</v>
      </c>
      <c r="D328" s="10">
        <v>0.70463557061495208</v>
      </c>
      <c r="E328" s="10">
        <v>0.73587094635655492</v>
      </c>
      <c r="F328" s="10">
        <v>0.90102389078498291</v>
      </c>
      <c r="G328" s="10">
        <v>0.98702307009760426</v>
      </c>
      <c r="H328" s="10">
        <v>0.74931889162070564</v>
      </c>
      <c r="I328" s="10">
        <v>0.72307260216261759</v>
      </c>
      <c r="J328" s="10">
        <v>0.70977709114985654</v>
      </c>
      <c r="K328" s="10">
        <v>0.82357194504699927</v>
      </c>
      <c r="L328" s="10">
        <v>0.98011527377521612</v>
      </c>
      <c r="M328" s="10">
        <v>0.79667225429937294</v>
      </c>
      <c r="N328" s="10">
        <v>0.68518518518518523</v>
      </c>
      <c r="O328" s="10">
        <v>0.76203119814138731</v>
      </c>
      <c r="P328" s="10">
        <v>0.95923913043478259</v>
      </c>
      <c r="Q328" s="10">
        <v>0.99134511359538402</v>
      </c>
      <c r="R328" s="10">
        <v>1.7278617710583154E-2</v>
      </c>
      <c r="S328" s="10">
        <v>0.10046948356807511</v>
      </c>
      <c r="T328" s="10">
        <v>0.37097549255165785</v>
      </c>
      <c r="U328" s="10">
        <v>0.5575679172056921</v>
      </c>
      <c r="V328" s="10">
        <v>0.74944763588157315</v>
      </c>
      <c r="W328" s="10">
        <v>0.90081848820414057</v>
      </c>
    </row>
    <row r="329" spans="1:23">
      <c r="A329" s="9" t="s">
        <v>382</v>
      </c>
      <c r="B329" s="9" t="s">
        <v>409</v>
      </c>
      <c r="C329" s="10">
        <v>0.62540064102564108</v>
      </c>
      <c r="D329" s="10">
        <v>0.44788273615635177</v>
      </c>
      <c r="E329" s="10">
        <v>0.57239309827456863</v>
      </c>
      <c r="F329" s="10">
        <v>0.86399999999999999</v>
      </c>
      <c r="G329" s="10">
        <v>0.97877358490566035</v>
      </c>
      <c r="H329" s="10">
        <v>0.60923330585325641</v>
      </c>
      <c r="I329" s="10">
        <v>0.4358108108108108</v>
      </c>
      <c r="J329" s="10">
        <v>0.56845238095238093</v>
      </c>
      <c r="K329" s="10">
        <v>0.76271186440677963</v>
      </c>
      <c r="L329" s="10">
        <v>0.9838709677419355</v>
      </c>
      <c r="M329" s="10">
        <v>0.64068589243959473</v>
      </c>
      <c r="N329" s="10">
        <v>0.45911949685534592</v>
      </c>
      <c r="O329" s="10">
        <v>0.57639939485627834</v>
      </c>
      <c r="P329" s="10">
        <v>0.95454545454545459</v>
      </c>
      <c r="Q329" s="10">
        <v>0.97478991596638653</v>
      </c>
      <c r="R329" s="10">
        <v>0.04</v>
      </c>
      <c r="S329" s="10">
        <v>0.1702127659574468</v>
      </c>
      <c r="T329" s="10">
        <v>0.34065934065934067</v>
      </c>
      <c r="U329" s="10">
        <v>0.72727272727272729</v>
      </c>
      <c r="V329" s="10">
        <v>0.87058823529411766</v>
      </c>
      <c r="W329" s="10">
        <v>0.92647058823529416</v>
      </c>
    </row>
    <row r="330" spans="1:23">
      <c r="A330" s="9" t="s">
        <v>382</v>
      </c>
      <c r="B330" s="9" t="s">
        <v>410</v>
      </c>
      <c r="C330" s="10">
        <v>0.68387096774193545</v>
      </c>
      <c r="D330" s="10">
        <v>0.63855421686746983</v>
      </c>
      <c r="E330" s="10">
        <v>0.60909090909090913</v>
      </c>
      <c r="F330" s="10">
        <v>0.8666666666666667</v>
      </c>
      <c r="G330" s="10">
        <v>0.98734177215189878</v>
      </c>
      <c r="H330" s="10">
        <v>0.66333333333333333</v>
      </c>
      <c r="I330" s="10">
        <v>0.61728395061728392</v>
      </c>
      <c r="J330" s="10">
        <v>0.60248447204968947</v>
      </c>
      <c r="K330" s="10">
        <v>0.79166666666666663</v>
      </c>
      <c r="L330" s="10">
        <v>0.97058823529411764</v>
      </c>
      <c r="M330" s="10">
        <v>0.703125</v>
      </c>
      <c r="N330" s="10">
        <v>0.6588235294117647</v>
      </c>
      <c r="O330" s="10">
        <v>0.61538461538461542</v>
      </c>
      <c r="P330" s="10">
        <v>0.95238095238095233</v>
      </c>
      <c r="Q330" s="10">
        <v>1</v>
      </c>
      <c r="R330" s="10">
        <v>0.25</v>
      </c>
      <c r="S330" s="10">
        <v>3.7037037037037035E-2</v>
      </c>
      <c r="T330" s="10">
        <v>0.5161290322580645</v>
      </c>
      <c r="U330" s="10">
        <v>0.66666666666666663</v>
      </c>
      <c r="V330" s="10">
        <v>0.8571428571428571</v>
      </c>
      <c r="W330" s="10">
        <v>0.76470588235294112</v>
      </c>
    </row>
    <row r="331" spans="1:23">
      <c r="A331" s="9" t="s">
        <v>382</v>
      </c>
      <c r="B331" s="9" t="s">
        <v>411</v>
      </c>
      <c r="C331" s="10">
        <v>0.61726844583987439</v>
      </c>
      <c r="D331" s="10">
        <v>0.63832199546485258</v>
      </c>
      <c r="E331" s="10">
        <v>0.5336617405582923</v>
      </c>
      <c r="F331" s="10">
        <v>0.7615384615384615</v>
      </c>
      <c r="G331" s="10">
        <v>0.95086705202312138</v>
      </c>
      <c r="H331" s="10">
        <v>0.59261616804583073</v>
      </c>
      <c r="I331" s="10">
        <v>0.63288288288288286</v>
      </c>
      <c r="J331" s="10">
        <v>0.5177610333692142</v>
      </c>
      <c r="K331" s="10">
        <v>0.70769230769230773</v>
      </c>
      <c r="L331" s="10">
        <v>0.92481203007518797</v>
      </c>
      <c r="M331" s="10">
        <v>0.64126394052044611</v>
      </c>
      <c r="N331" s="10">
        <v>0.64383561643835618</v>
      </c>
      <c r="O331" s="10">
        <v>0.55011135857461024</v>
      </c>
      <c r="P331" s="10">
        <v>0.81538461538461537</v>
      </c>
      <c r="Q331" s="10">
        <v>0.96713615023474175</v>
      </c>
      <c r="R331" s="10">
        <v>0</v>
      </c>
      <c r="S331" s="10">
        <v>0.10084033613445378</v>
      </c>
      <c r="T331" s="10">
        <v>0.532258064516129</v>
      </c>
      <c r="U331" s="10">
        <v>0.76865671641791045</v>
      </c>
      <c r="V331" s="10">
        <v>0.8660714285714286</v>
      </c>
      <c r="W331" s="10">
        <v>0.94871794871794868</v>
      </c>
    </row>
    <row r="332" spans="1:23">
      <c r="A332" s="9" t="s">
        <v>382</v>
      </c>
      <c r="B332" s="9" t="s">
        <v>412</v>
      </c>
      <c r="C332" s="10">
        <v>0.54825026511134678</v>
      </c>
      <c r="D332" s="10">
        <v>0.44344703770197486</v>
      </c>
      <c r="E332" s="10">
        <v>0.51858913250714966</v>
      </c>
      <c r="F332" s="10">
        <v>0.72727272727272729</v>
      </c>
      <c r="G332" s="10">
        <v>0.9211822660098522</v>
      </c>
      <c r="H332" s="10">
        <v>0.52682403433476399</v>
      </c>
      <c r="I332" s="10">
        <v>0.45357142857142857</v>
      </c>
      <c r="J332" s="10">
        <v>0.49520153550863721</v>
      </c>
      <c r="K332" s="10">
        <v>0.54285714285714282</v>
      </c>
      <c r="L332" s="10">
        <v>0.90625</v>
      </c>
      <c r="M332" s="10">
        <v>0.5691823899371069</v>
      </c>
      <c r="N332" s="10">
        <v>0.43321299638989169</v>
      </c>
      <c r="O332" s="10">
        <v>0.54166666666666663</v>
      </c>
      <c r="P332" s="10">
        <v>0.88095238095238093</v>
      </c>
      <c r="Q332" s="10">
        <v>0.93457943925233644</v>
      </c>
      <c r="R332" s="10">
        <v>0</v>
      </c>
      <c r="S332" s="10">
        <v>0.20618556701030927</v>
      </c>
      <c r="T332" s="10">
        <v>0.49180327868852458</v>
      </c>
      <c r="U332" s="10">
        <v>0.78688524590163933</v>
      </c>
      <c r="V332" s="10">
        <v>0.9</v>
      </c>
      <c r="W332" s="10">
        <v>0.98148148148148151</v>
      </c>
    </row>
    <row r="333" spans="1:23">
      <c r="A333" s="9" t="s">
        <v>382</v>
      </c>
      <c r="B333" s="9" t="s">
        <v>413</v>
      </c>
      <c r="C333" s="10">
        <v>0.875</v>
      </c>
      <c r="D333" s="10">
        <v>1</v>
      </c>
      <c r="E333" s="10">
        <v>1</v>
      </c>
      <c r="F333" s="10">
        <v>0.5</v>
      </c>
      <c r="G333" s="10">
        <v>1</v>
      </c>
      <c r="H333" s="10">
        <v>0.8</v>
      </c>
      <c r="I333" s="10">
        <v>1</v>
      </c>
      <c r="J333" s="10">
        <v>1</v>
      </c>
      <c r="K333" s="10">
        <v>0</v>
      </c>
      <c r="L333" s="10">
        <v>1</v>
      </c>
      <c r="M333" s="10">
        <v>1</v>
      </c>
      <c r="N333" s="10">
        <v>0</v>
      </c>
      <c r="O333" s="10">
        <v>1</v>
      </c>
      <c r="P333" s="10">
        <v>1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1</v>
      </c>
      <c r="W333" s="10">
        <v>0</v>
      </c>
    </row>
    <row r="334" spans="1:23">
      <c r="A334" s="9" t="s">
        <v>382</v>
      </c>
      <c r="B334" s="9" t="s">
        <v>414</v>
      </c>
      <c r="C334" s="10">
        <v>0.66666666666666663</v>
      </c>
      <c r="D334" s="10">
        <v>0</v>
      </c>
      <c r="E334" s="10">
        <v>0.6</v>
      </c>
      <c r="F334" s="10">
        <v>0</v>
      </c>
      <c r="G334" s="10">
        <v>1</v>
      </c>
      <c r="H334" s="10">
        <v>0.33333333333333331</v>
      </c>
      <c r="I334" s="10">
        <v>0</v>
      </c>
      <c r="J334" s="10">
        <v>0.33333333333333331</v>
      </c>
      <c r="K334" s="10">
        <v>0</v>
      </c>
      <c r="L334" s="10">
        <v>0</v>
      </c>
      <c r="M334" s="10">
        <v>1</v>
      </c>
      <c r="N334" s="10">
        <v>0</v>
      </c>
      <c r="O334" s="10">
        <v>1</v>
      </c>
      <c r="P334" s="10">
        <v>0</v>
      </c>
      <c r="Q334" s="10">
        <v>1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</row>
    <row r="335" spans="1:23">
      <c r="A335" s="9" t="s">
        <v>382</v>
      </c>
      <c r="B335" s="9" t="s">
        <v>415</v>
      </c>
      <c r="C335" s="10">
        <v>0.65193370165745856</v>
      </c>
      <c r="D335" s="10">
        <v>0.7142857142857143</v>
      </c>
      <c r="E335" s="10">
        <v>0.58333333333333337</v>
      </c>
      <c r="F335" s="10">
        <v>1</v>
      </c>
      <c r="G335" s="10">
        <v>1</v>
      </c>
      <c r="H335" s="10">
        <v>0.61702127659574468</v>
      </c>
      <c r="I335" s="10">
        <v>0.7142857142857143</v>
      </c>
      <c r="J335" s="10">
        <v>0.54098360655737709</v>
      </c>
      <c r="K335" s="10">
        <v>1</v>
      </c>
      <c r="L335" s="10">
        <v>1</v>
      </c>
      <c r="M335" s="10">
        <v>0.68965517241379315</v>
      </c>
      <c r="N335" s="10">
        <v>0.7142857142857143</v>
      </c>
      <c r="O335" s="10">
        <v>0.63829787234042556</v>
      </c>
      <c r="P335" s="10">
        <v>0</v>
      </c>
      <c r="Q335" s="10">
        <v>1</v>
      </c>
      <c r="R335" s="10">
        <v>0</v>
      </c>
      <c r="S335" s="10">
        <v>0.25</v>
      </c>
      <c r="T335" s="10">
        <v>0.6</v>
      </c>
      <c r="U335" s="10">
        <v>0.88888888888888884</v>
      </c>
      <c r="V335" s="10">
        <v>1</v>
      </c>
      <c r="W335" s="10">
        <v>1</v>
      </c>
    </row>
    <row r="336" spans="1:23">
      <c r="A336" s="9" t="s">
        <v>382</v>
      </c>
      <c r="B336" s="9" t="s">
        <v>416</v>
      </c>
      <c r="C336" s="10">
        <v>0.61589403973509937</v>
      </c>
      <c r="D336" s="10">
        <v>0.61702127659574468</v>
      </c>
      <c r="E336" s="10">
        <v>0.57446808510638303</v>
      </c>
      <c r="F336" s="10">
        <v>1</v>
      </c>
      <c r="G336" s="10">
        <v>1</v>
      </c>
      <c r="H336" s="10">
        <v>0.61111111111111116</v>
      </c>
      <c r="I336" s="10">
        <v>0.6875</v>
      </c>
      <c r="J336" s="10">
        <v>0.51923076923076927</v>
      </c>
      <c r="K336" s="10">
        <v>1</v>
      </c>
      <c r="L336" s="10">
        <v>1</v>
      </c>
      <c r="M336" s="10">
        <v>0.62295081967213117</v>
      </c>
      <c r="N336" s="10">
        <v>0.46666666666666667</v>
      </c>
      <c r="O336" s="10">
        <v>0.6428571428571429</v>
      </c>
      <c r="P336" s="10">
        <v>1</v>
      </c>
      <c r="Q336" s="10">
        <v>1</v>
      </c>
      <c r="R336" s="10">
        <v>0</v>
      </c>
      <c r="S336" s="10">
        <v>8.3333333333333329E-2</v>
      </c>
      <c r="T336" s="10">
        <v>0</v>
      </c>
      <c r="U336" s="10">
        <v>0.8571428571428571</v>
      </c>
      <c r="V336" s="10">
        <v>1</v>
      </c>
      <c r="W336" s="10">
        <v>0.8</v>
      </c>
    </row>
    <row r="337" spans="1:23">
      <c r="A337" s="9" t="s">
        <v>382</v>
      </c>
      <c r="B337" s="9" t="s">
        <v>417</v>
      </c>
      <c r="C337" s="10">
        <v>0.73157894736842111</v>
      </c>
      <c r="D337" s="10">
        <v>0.75471698113207553</v>
      </c>
      <c r="E337" s="10">
        <v>0.6785714285714286</v>
      </c>
      <c r="F337" s="10">
        <v>0.83333333333333337</v>
      </c>
      <c r="G337" s="10">
        <v>0.94736842105263153</v>
      </c>
      <c r="H337" s="10">
        <v>0.70526315789473681</v>
      </c>
      <c r="I337" s="10">
        <v>0.77272727272727271</v>
      </c>
      <c r="J337" s="10">
        <v>0.63793103448275867</v>
      </c>
      <c r="K337" s="10">
        <v>0.66666666666666663</v>
      </c>
      <c r="L337" s="10">
        <v>0.91666666666666663</v>
      </c>
      <c r="M337" s="10">
        <v>0.75789473684210529</v>
      </c>
      <c r="N337" s="10">
        <v>0.74193548387096775</v>
      </c>
      <c r="O337" s="10">
        <v>0.72222222222222221</v>
      </c>
      <c r="P337" s="10">
        <v>1</v>
      </c>
      <c r="Q337" s="10">
        <v>1</v>
      </c>
      <c r="R337" s="10">
        <v>0</v>
      </c>
      <c r="S337" s="10">
        <v>0.4</v>
      </c>
      <c r="T337" s="10">
        <v>0.66666666666666663</v>
      </c>
      <c r="U337" s="10">
        <v>1</v>
      </c>
      <c r="V337" s="10">
        <v>0.8571428571428571</v>
      </c>
      <c r="W337" s="10">
        <v>1</v>
      </c>
    </row>
    <row r="338" spans="1:23">
      <c r="A338" s="9" t="s">
        <v>382</v>
      </c>
      <c r="B338" s="9" t="s">
        <v>418</v>
      </c>
      <c r="C338" s="10">
        <v>0.65641025641025641</v>
      </c>
      <c r="D338" s="10">
        <v>0.55555555555555558</v>
      </c>
      <c r="E338" s="10">
        <v>0.6333333333333333</v>
      </c>
      <c r="F338" s="10">
        <v>0.7142857142857143</v>
      </c>
      <c r="G338" s="10">
        <v>0.95652173913043481</v>
      </c>
      <c r="H338" s="10">
        <v>0.63716814159292035</v>
      </c>
      <c r="I338" s="10">
        <v>0.57692307692307687</v>
      </c>
      <c r="J338" s="10">
        <v>0.6</v>
      </c>
      <c r="K338" s="10">
        <v>0.66666666666666663</v>
      </c>
      <c r="L338" s="10">
        <v>0.9285714285714286</v>
      </c>
      <c r="M338" s="10">
        <v>0.68292682926829273</v>
      </c>
      <c r="N338" s="10">
        <v>0.52631578947368418</v>
      </c>
      <c r="O338" s="10">
        <v>0.68</v>
      </c>
      <c r="P338" s="10">
        <v>0.75</v>
      </c>
      <c r="Q338" s="10">
        <v>1</v>
      </c>
      <c r="R338" s="10">
        <v>0</v>
      </c>
      <c r="S338" s="10">
        <v>0.125</v>
      </c>
      <c r="T338" s="10">
        <v>0.6</v>
      </c>
      <c r="U338" s="10">
        <v>0.81818181818181823</v>
      </c>
      <c r="V338" s="10">
        <v>1</v>
      </c>
      <c r="W338" s="10">
        <v>0.8</v>
      </c>
    </row>
    <row r="339" spans="1:23">
      <c r="A339" s="9" t="s">
        <v>382</v>
      </c>
      <c r="B339" s="9" t="s">
        <v>419</v>
      </c>
      <c r="C339" s="10">
        <v>0.65895953757225434</v>
      </c>
      <c r="D339" s="10">
        <v>0.6470588235294118</v>
      </c>
      <c r="E339" s="10">
        <v>0.60526315789473684</v>
      </c>
      <c r="F339" s="10">
        <v>0.66666666666666663</v>
      </c>
      <c r="G339" s="10">
        <v>0.95454545454545459</v>
      </c>
      <c r="H339" s="10">
        <v>0.6333333333333333</v>
      </c>
      <c r="I339" s="10">
        <v>0.7857142857142857</v>
      </c>
      <c r="J339" s="10">
        <v>0.53968253968253965</v>
      </c>
      <c r="K339" s="10">
        <v>0.5</v>
      </c>
      <c r="L339" s="10">
        <v>1</v>
      </c>
      <c r="M339" s="10">
        <v>0.68674698795180722</v>
      </c>
      <c r="N339" s="10">
        <v>0.55000000000000004</v>
      </c>
      <c r="O339" s="10">
        <v>0.68627450980392157</v>
      </c>
      <c r="P339" s="10">
        <v>1</v>
      </c>
      <c r="Q339" s="10">
        <v>0.90909090909090906</v>
      </c>
      <c r="R339" s="10">
        <v>0</v>
      </c>
      <c r="S339" s="10">
        <v>0.14285714285714285</v>
      </c>
      <c r="T339" s="10">
        <v>0.7142857142857143</v>
      </c>
      <c r="U339" s="10">
        <v>0.5</v>
      </c>
      <c r="V339" s="10">
        <v>1</v>
      </c>
      <c r="W339" s="10">
        <v>1</v>
      </c>
    </row>
    <row r="340" spans="1:23">
      <c r="A340" s="9" t="s">
        <v>382</v>
      </c>
      <c r="B340" s="9" t="s">
        <v>420</v>
      </c>
      <c r="C340" s="10">
        <v>0.75609756097560976</v>
      </c>
      <c r="D340" s="10">
        <v>0.70370370370370372</v>
      </c>
      <c r="E340" s="10">
        <v>0.75</v>
      </c>
      <c r="F340" s="10">
        <v>1</v>
      </c>
      <c r="G340" s="10">
        <v>1</v>
      </c>
      <c r="H340" s="10">
        <v>0.72093023255813948</v>
      </c>
      <c r="I340" s="10">
        <v>0.54545454545454541</v>
      </c>
      <c r="J340" s="10">
        <v>0.7407407407407407</v>
      </c>
      <c r="K340" s="10">
        <v>1</v>
      </c>
      <c r="L340" s="10">
        <v>1</v>
      </c>
      <c r="M340" s="10">
        <v>0.79487179487179482</v>
      </c>
      <c r="N340" s="10">
        <v>0.8125</v>
      </c>
      <c r="O340" s="10">
        <v>0.76190476190476186</v>
      </c>
      <c r="P340" s="10">
        <v>1</v>
      </c>
      <c r="Q340" s="10">
        <v>1</v>
      </c>
      <c r="R340" s="10">
        <v>0</v>
      </c>
      <c r="S340" s="10">
        <v>0.5</v>
      </c>
      <c r="T340" s="10">
        <v>1</v>
      </c>
      <c r="U340" s="10">
        <v>0</v>
      </c>
      <c r="V340" s="10">
        <v>1</v>
      </c>
      <c r="W340" s="10">
        <v>1</v>
      </c>
    </row>
    <row r="341" spans="1:23">
      <c r="A341" s="9" t="s">
        <v>421</v>
      </c>
      <c r="B341" s="9" t="s">
        <v>422</v>
      </c>
      <c r="C341" s="10">
        <v>0.63752937780893082</v>
      </c>
      <c r="D341" s="10">
        <v>0.57499797849114576</v>
      </c>
      <c r="E341" s="10">
        <v>0.59753650266417546</v>
      </c>
      <c r="F341" s="10">
        <v>0.75392927308447932</v>
      </c>
      <c r="G341" s="10">
        <v>0.96289175158623341</v>
      </c>
      <c r="H341" s="10">
        <v>0.61712293388429751</v>
      </c>
      <c r="I341" s="10">
        <v>0.57183862222930948</v>
      </c>
      <c r="J341" s="10">
        <v>0.58792032555150997</v>
      </c>
      <c r="K341" s="10">
        <v>0.65181347150259072</v>
      </c>
      <c r="L341" s="10">
        <v>0.94871794871794868</v>
      </c>
      <c r="M341" s="10">
        <v>0.65628709345572522</v>
      </c>
      <c r="N341" s="10">
        <v>0.57824803149606296</v>
      </c>
      <c r="O341" s="10">
        <v>0.60657938905673048</v>
      </c>
      <c r="P341" s="10">
        <v>0.84593837535014005</v>
      </c>
      <c r="Q341" s="10">
        <v>0.97166874221668742</v>
      </c>
      <c r="R341" s="10">
        <v>2.1834061135371178E-3</v>
      </c>
      <c r="S341" s="10">
        <v>0.13663075416258569</v>
      </c>
      <c r="T341" s="10">
        <v>0.38819875776397517</v>
      </c>
      <c r="U341" s="10">
        <v>0.62682672233820458</v>
      </c>
      <c r="V341" s="10">
        <v>0.79802186361270167</v>
      </c>
      <c r="W341" s="10">
        <v>0.87596439169139462</v>
      </c>
    </row>
    <row r="342" spans="1:23">
      <c r="A342" s="9" t="s">
        <v>421</v>
      </c>
      <c r="B342" s="9" t="s">
        <v>423</v>
      </c>
      <c r="C342" s="10">
        <v>0.60270541082164331</v>
      </c>
      <c r="D342" s="10">
        <v>0.55154639175257736</v>
      </c>
      <c r="E342" s="10">
        <v>0.54044650623369095</v>
      </c>
      <c r="F342" s="10">
        <v>0.7752808988764045</v>
      </c>
      <c r="G342" s="10">
        <v>0.94722222222222219</v>
      </c>
      <c r="H342" s="10">
        <v>0.57102672292545709</v>
      </c>
      <c r="I342" s="10">
        <v>0.54304635761589404</v>
      </c>
      <c r="J342" s="10">
        <v>0.51147342995169087</v>
      </c>
      <c r="K342" s="10">
        <v>0.67796610169491522</v>
      </c>
      <c r="L342" s="10">
        <v>0.91111111111111109</v>
      </c>
      <c r="M342" s="10">
        <v>0.63136132315521631</v>
      </c>
      <c r="N342" s="10">
        <v>0.5595984943538268</v>
      </c>
      <c r="O342" s="10">
        <v>0.56720580033463464</v>
      </c>
      <c r="P342" s="10">
        <v>0.8523489932885906</v>
      </c>
      <c r="Q342" s="10">
        <v>0.97530864197530864</v>
      </c>
      <c r="R342" s="10">
        <v>3.4482758620689655E-2</v>
      </c>
      <c r="S342" s="10">
        <v>0.12592592592592591</v>
      </c>
      <c r="T342" s="10">
        <v>0.35802469135802467</v>
      </c>
      <c r="U342" s="10">
        <v>0.57268722466960353</v>
      </c>
      <c r="V342" s="10">
        <v>0.7963800904977375</v>
      </c>
      <c r="W342" s="10">
        <v>0.89830508474576276</v>
      </c>
    </row>
    <row r="343" spans="1:23">
      <c r="A343" s="9" t="s">
        <v>421</v>
      </c>
      <c r="B343" s="9" t="s">
        <v>424</v>
      </c>
      <c r="C343" s="10">
        <v>0.57732949087415941</v>
      </c>
      <c r="D343" s="10">
        <v>0.48398576512455516</v>
      </c>
      <c r="E343" s="10">
        <v>0.54208754208754206</v>
      </c>
      <c r="F343" s="10">
        <v>0.68518518518518523</v>
      </c>
      <c r="G343" s="10">
        <v>0.9464285714285714</v>
      </c>
      <c r="H343" s="10">
        <v>0.54230769230769227</v>
      </c>
      <c r="I343" s="10">
        <v>0.43333333333333335</v>
      </c>
      <c r="J343" s="10">
        <v>0.52901023890784982</v>
      </c>
      <c r="K343" s="10">
        <v>0.55172413793103448</v>
      </c>
      <c r="L343" s="10">
        <v>0.95833333333333337</v>
      </c>
      <c r="M343" s="10">
        <v>0.61228406909788868</v>
      </c>
      <c r="N343" s="10">
        <v>0.5419847328244275</v>
      </c>
      <c r="O343" s="10">
        <v>0.55481727574750828</v>
      </c>
      <c r="P343" s="10">
        <v>0.84</v>
      </c>
      <c r="Q343" s="10">
        <v>0.9375</v>
      </c>
      <c r="R343" s="10">
        <v>0</v>
      </c>
      <c r="S343" s="10">
        <v>6.0606060606060608E-2</v>
      </c>
      <c r="T343" s="10">
        <v>0.31111111111111112</v>
      </c>
      <c r="U343" s="10">
        <v>0.48571428571428571</v>
      </c>
      <c r="V343" s="10">
        <v>0.90909090909090906</v>
      </c>
      <c r="W343" s="10">
        <v>0.8214285714285714</v>
      </c>
    </row>
    <row r="344" spans="1:23">
      <c r="A344" s="9" t="s">
        <v>421</v>
      </c>
      <c r="B344" s="9" t="s">
        <v>425</v>
      </c>
      <c r="C344" s="10">
        <v>0.68210960158754386</v>
      </c>
      <c r="D344" s="10">
        <v>0.67686692869174625</v>
      </c>
      <c r="E344" s="10">
        <v>0.63622526636225263</v>
      </c>
      <c r="F344" s="10">
        <v>0.78361344537815125</v>
      </c>
      <c r="G344" s="10">
        <v>0.96355932203389827</v>
      </c>
      <c r="H344" s="10">
        <v>0.67457364341085269</v>
      </c>
      <c r="I344" s="10">
        <v>0.68718238283455679</v>
      </c>
      <c r="J344" s="10">
        <v>0.63428280773143442</v>
      </c>
      <c r="K344" s="10">
        <v>0.68163265306122445</v>
      </c>
      <c r="L344" s="10">
        <v>0.94223107569721121</v>
      </c>
      <c r="M344" s="10">
        <v>0.68941671677690919</v>
      </c>
      <c r="N344" s="10">
        <v>0.66666666666666663</v>
      </c>
      <c r="O344" s="10">
        <v>0.63815789473684215</v>
      </c>
      <c r="P344" s="10">
        <v>0.89177489177489178</v>
      </c>
      <c r="Q344" s="10">
        <v>0.97935103244837762</v>
      </c>
      <c r="R344" s="10">
        <v>0</v>
      </c>
      <c r="S344" s="10">
        <v>0.13621262458471761</v>
      </c>
      <c r="T344" s="10">
        <v>0.48674242424242425</v>
      </c>
      <c r="U344" s="10">
        <v>0.68507157464212676</v>
      </c>
      <c r="V344" s="10">
        <v>0.84007707129094411</v>
      </c>
      <c r="W344" s="10">
        <v>0.91521739130434787</v>
      </c>
    </row>
    <row r="345" spans="1:23">
      <c r="A345" s="9" t="s">
        <v>421</v>
      </c>
      <c r="B345" s="9" t="s">
        <v>426</v>
      </c>
      <c r="C345" s="10">
        <v>0.55887850467289724</v>
      </c>
      <c r="D345" s="10">
        <v>0.45833333333333331</v>
      </c>
      <c r="E345" s="10">
        <v>0.54545454545454541</v>
      </c>
      <c r="F345" s="10">
        <v>0.55882352941176472</v>
      </c>
      <c r="G345" s="10">
        <v>0.8666666666666667</v>
      </c>
      <c r="H345" s="10">
        <v>0.54063604240282681</v>
      </c>
      <c r="I345" s="10">
        <v>0.44871794871794873</v>
      </c>
      <c r="J345" s="10">
        <v>0.56687898089171973</v>
      </c>
      <c r="K345" s="10">
        <v>0.25</v>
      </c>
      <c r="L345" s="10">
        <v>0.78125</v>
      </c>
      <c r="M345" s="10">
        <v>0.57936507936507942</v>
      </c>
      <c r="N345" s="10">
        <v>0.46969696969696972</v>
      </c>
      <c r="O345" s="10">
        <v>0.52142857142857146</v>
      </c>
      <c r="P345" s="10">
        <v>0.83333333333333337</v>
      </c>
      <c r="Q345" s="10">
        <v>0.9642857142857143</v>
      </c>
      <c r="R345" s="10">
        <v>0</v>
      </c>
      <c r="S345" s="10">
        <v>0.11764705882352941</v>
      </c>
      <c r="T345" s="10">
        <v>0.61111111111111116</v>
      </c>
      <c r="U345" s="10">
        <v>0.625</v>
      </c>
      <c r="V345" s="10">
        <v>0.83333333333333337</v>
      </c>
      <c r="W345" s="10">
        <v>0.8666666666666667</v>
      </c>
    </row>
    <row r="346" spans="1:23">
      <c r="A346" s="9" t="s">
        <v>421</v>
      </c>
      <c r="B346" s="9" t="s">
        <v>427</v>
      </c>
      <c r="C346" s="10">
        <v>0.61115169223277332</v>
      </c>
      <c r="D346" s="10">
        <v>0.59920634920634919</v>
      </c>
      <c r="E346" s="10">
        <v>0.58110300081103006</v>
      </c>
      <c r="F346" s="10">
        <v>0.71544715447154472</v>
      </c>
      <c r="G346" s="10">
        <v>0.90697674418604646</v>
      </c>
      <c r="H346" s="10">
        <v>0.57966903073286047</v>
      </c>
      <c r="I346" s="10">
        <v>0.58990536277602523</v>
      </c>
      <c r="J346" s="10">
        <v>0.54973014649190444</v>
      </c>
      <c r="K346" s="10">
        <v>0.58208955223880599</v>
      </c>
      <c r="L346" s="10">
        <v>0.85470085470085466</v>
      </c>
      <c r="M346" s="10">
        <v>0.64457831325301207</v>
      </c>
      <c r="N346" s="10">
        <v>0.60862619808306706</v>
      </c>
      <c r="O346" s="10">
        <v>0.61591103507271172</v>
      </c>
      <c r="P346" s="10">
        <v>0.875</v>
      </c>
      <c r="Q346" s="10">
        <v>0.95035460992907805</v>
      </c>
      <c r="R346" s="10">
        <v>0</v>
      </c>
      <c r="S346" s="10">
        <v>0.13756613756613756</v>
      </c>
      <c r="T346" s="10">
        <v>0.52631578947368418</v>
      </c>
      <c r="U346" s="10">
        <v>0.77443609022556392</v>
      </c>
      <c r="V346" s="10">
        <v>0.88666666666666671</v>
      </c>
      <c r="W346" s="10">
        <v>0.91608391608391604</v>
      </c>
    </row>
    <row r="347" spans="1:23">
      <c r="A347" s="9" t="s">
        <v>421</v>
      </c>
      <c r="B347" s="9" t="s">
        <v>428</v>
      </c>
      <c r="C347" s="10">
        <v>0.61462686567164182</v>
      </c>
      <c r="D347" s="10">
        <v>0.56222707423580787</v>
      </c>
      <c r="E347" s="10">
        <v>0.56562500000000004</v>
      </c>
      <c r="F347" s="10">
        <v>0.81118881118881114</v>
      </c>
      <c r="G347" s="10">
        <v>0.92183288409703501</v>
      </c>
      <c r="H347" s="10">
        <v>0.60774818401937047</v>
      </c>
      <c r="I347" s="10">
        <v>0.56842105263157894</v>
      </c>
      <c r="J347" s="10">
        <v>0.57066950053134968</v>
      </c>
      <c r="K347" s="10">
        <v>0.7</v>
      </c>
      <c r="L347" s="10">
        <v>0.88068181818181823</v>
      </c>
      <c r="M347" s="10">
        <v>0.62131919905771493</v>
      </c>
      <c r="N347" s="10">
        <v>0.55555555555555558</v>
      </c>
      <c r="O347" s="10">
        <v>0.56077630234933606</v>
      </c>
      <c r="P347" s="10">
        <v>0.89156626506024095</v>
      </c>
      <c r="Q347" s="10">
        <v>0.95897435897435901</v>
      </c>
      <c r="R347" s="10">
        <v>0</v>
      </c>
      <c r="S347" s="10">
        <v>0.10077519379844961</v>
      </c>
      <c r="T347" s="10">
        <v>0.37614678899082571</v>
      </c>
      <c r="U347" s="10">
        <v>0.68032786885245899</v>
      </c>
      <c r="V347" s="10">
        <v>0.81553398058252424</v>
      </c>
      <c r="W347" s="10">
        <v>0.89393939393939392</v>
      </c>
    </row>
    <row r="348" spans="1:23">
      <c r="A348" s="9" t="s">
        <v>421</v>
      </c>
      <c r="B348" s="9" t="s">
        <v>429</v>
      </c>
      <c r="C348" s="10">
        <v>0.48880179171332588</v>
      </c>
      <c r="D348" s="10">
        <v>0.45242718446601943</v>
      </c>
      <c r="E348" s="10">
        <v>0.45640074211502785</v>
      </c>
      <c r="F348" s="10">
        <v>0.66176470588235292</v>
      </c>
      <c r="G348" s="10">
        <v>0.82399999999999995</v>
      </c>
      <c r="H348" s="10">
        <v>0.45723684210526316</v>
      </c>
      <c r="I348" s="10">
        <v>0.43560606060606061</v>
      </c>
      <c r="J348" s="10">
        <v>0.4329710144927536</v>
      </c>
      <c r="K348" s="10">
        <v>0.51351351351351349</v>
      </c>
      <c r="L348" s="10">
        <v>0.74576271186440679</v>
      </c>
      <c r="M348" s="10">
        <v>0.52173913043478259</v>
      </c>
      <c r="N348" s="10">
        <v>0.47011952191235062</v>
      </c>
      <c r="O348" s="10">
        <v>0.48098859315589354</v>
      </c>
      <c r="P348" s="10">
        <v>0.83870967741935487</v>
      </c>
      <c r="Q348" s="10">
        <v>0.89393939393939392</v>
      </c>
      <c r="R348" s="10">
        <v>0</v>
      </c>
      <c r="S348" s="10">
        <v>0.17821782178217821</v>
      </c>
      <c r="T348" s="10">
        <v>0.44871794871794873</v>
      </c>
      <c r="U348" s="10">
        <v>0.69090909090909092</v>
      </c>
      <c r="V348" s="10">
        <v>0.83098591549295775</v>
      </c>
      <c r="W348" s="10">
        <v>0.90909090909090906</v>
      </c>
    </row>
    <row r="349" spans="1:23">
      <c r="A349" s="9" t="s">
        <v>421</v>
      </c>
      <c r="B349" s="9" t="s">
        <v>430</v>
      </c>
      <c r="C349" s="10">
        <v>0.54826254826254828</v>
      </c>
      <c r="D349" s="10">
        <v>0.55223880597014929</v>
      </c>
      <c r="E349" s="10">
        <v>0.51204819277108438</v>
      </c>
      <c r="F349" s="10">
        <v>0.42857142857142855</v>
      </c>
      <c r="G349" s="10">
        <v>0.89473684210526316</v>
      </c>
      <c r="H349" s="10">
        <v>0.55474452554744524</v>
      </c>
      <c r="I349" s="10">
        <v>0.56756756756756754</v>
      </c>
      <c r="J349" s="10">
        <v>0.51764705882352946</v>
      </c>
      <c r="K349" s="10">
        <v>0.33333333333333331</v>
      </c>
      <c r="L349" s="10">
        <v>0.83333333333333337</v>
      </c>
      <c r="M349" s="10">
        <v>0.54098360655737709</v>
      </c>
      <c r="N349" s="10">
        <v>0.53333333333333333</v>
      </c>
      <c r="O349" s="10">
        <v>0.50617283950617287</v>
      </c>
      <c r="P349" s="10">
        <v>0.5</v>
      </c>
      <c r="Q349" s="10">
        <v>1</v>
      </c>
      <c r="R349" s="10">
        <v>0</v>
      </c>
      <c r="S349" s="10">
        <v>0.25</v>
      </c>
      <c r="T349" s="10">
        <v>0.625</v>
      </c>
      <c r="U349" s="10">
        <v>0.875</v>
      </c>
      <c r="V349" s="10">
        <v>0.83333333333333337</v>
      </c>
      <c r="W349" s="10">
        <v>0.83333333333333337</v>
      </c>
    </row>
    <row r="350" spans="1:23">
      <c r="A350" s="9" t="s">
        <v>421</v>
      </c>
      <c r="B350" s="9" t="s">
        <v>431</v>
      </c>
      <c r="C350" s="10">
        <v>0.5540983606557377</v>
      </c>
      <c r="D350" s="10">
        <v>0.48295454545454547</v>
      </c>
      <c r="E350" s="10">
        <v>0.51453488372093026</v>
      </c>
      <c r="F350" s="10">
        <v>0.70967741935483875</v>
      </c>
      <c r="G350" s="10">
        <v>0.9152542372881356</v>
      </c>
      <c r="H350" s="10">
        <v>0.55835962145110407</v>
      </c>
      <c r="I350" s="10">
        <v>0.49450549450549453</v>
      </c>
      <c r="J350" s="10">
        <v>0.51724137931034486</v>
      </c>
      <c r="K350" s="10">
        <v>0.625</v>
      </c>
      <c r="L350" s="10">
        <v>0.88888888888888884</v>
      </c>
      <c r="M350" s="10">
        <v>0.54948805460750849</v>
      </c>
      <c r="N350" s="10">
        <v>0.47058823529411764</v>
      </c>
      <c r="O350" s="10">
        <v>0.5117647058823529</v>
      </c>
      <c r="P350" s="10">
        <v>0.8</v>
      </c>
      <c r="Q350" s="10">
        <v>0.95652173913043481</v>
      </c>
      <c r="R350" s="10">
        <v>0</v>
      </c>
      <c r="S350" s="10">
        <v>0.24</v>
      </c>
      <c r="T350" s="10">
        <v>0.76190476190476186</v>
      </c>
      <c r="U350" s="10">
        <v>0.61904761904761907</v>
      </c>
      <c r="V350" s="10">
        <v>0.95</v>
      </c>
      <c r="W350" s="10">
        <v>0.68181818181818177</v>
      </c>
    </row>
    <row r="351" spans="1:23">
      <c r="A351" s="9" t="s">
        <v>421</v>
      </c>
      <c r="B351" s="9" t="s">
        <v>432</v>
      </c>
      <c r="C351" s="10">
        <v>0.41935483870967744</v>
      </c>
      <c r="D351" s="10">
        <v>0.22500000000000001</v>
      </c>
      <c r="E351" s="10">
        <v>0.4044943820224719</v>
      </c>
      <c r="F351" s="10">
        <v>0.8571428571428571</v>
      </c>
      <c r="G351" s="10">
        <v>0.73684210526315785</v>
      </c>
      <c r="H351" s="10">
        <v>0.38961038961038963</v>
      </c>
      <c r="I351" s="10">
        <v>0.16666666666666666</v>
      </c>
      <c r="J351" s="10">
        <v>0.37777777777777777</v>
      </c>
      <c r="K351" s="10">
        <v>0.75</v>
      </c>
      <c r="L351" s="10">
        <v>0.7</v>
      </c>
      <c r="M351" s="10">
        <v>0.44871794871794873</v>
      </c>
      <c r="N351" s="10">
        <v>0.27272727272727271</v>
      </c>
      <c r="O351" s="10">
        <v>0.43181818181818182</v>
      </c>
      <c r="P351" s="10">
        <v>1</v>
      </c>
      <c r="Q351" s="10">
        <v>0.77777777777777779</v>
      </c>
      <c r="R351" s="10">
        <v>0</v>
      </c>
      <c r="S351" s="10">
        <v>0.25</v>
      </c>
      <c r="T351" s="10">
        <v>0.5</v>
      </c>
      <c r="U351" s="10">
        <v>0.8</v>
      </c>
      <c r="V351" s="10">
        <v>1</v>
      </c>
      <c r="W351" s="10">
        <v>1</v>
      </c>
    </row>
    <row r="352" spans="1:23">
      <c r="A352" s="9" t="s">
        <v>421</v>
      </c>
      <c r="B352" s="9" t="s">
        <v>433</v>
      </c>
      <c r="C352" s="10">
        <v>0.71317829457364346</v>
      </c>
      <c r="D352" s="10">
        <v>0.78947368421052633</v>
      </c>
      <c r="E352" s="10">
        <v>0.62857142857142856</v>
      </c>
      <c r="F352" s="10">
        <v>0.75</v>
      </c>
      <c r="G352" s="10">
        <v>0.92307692307692313</v>
      </c>
      <c r="H352" s="10">
        <v>0.70422535211267601</v>
      </c>
      <c r="I352" s="10">
        <v>0.78260869565217395</v>
      </c>
      <c r="J352" s="10">
        <v>0.6216216216216216</v>
      </c>
      <c r="K352" s="10">
        <v>0.66666666666666663</v>
      </c>
      <c r="L352" s="10">
        <v>1</v>
      </c>
      <c r="M352" s="10">
        <v>0.72413793103448276</v>
      </c>
      <c r="N352" s="10">
        <v>0.8</v>
      </c>
      <c r="O352" s="10">
        <v>0.63636363636363635</v>
      </c>
      <c r="P352" s="10">
        <v>1</v>
      </c>
      <c r="Q352" s="10">
        <v>0.875</v>
      </c>
      <c r="R352" s="10">
        <v>0</v>
      </c>
      <c r="S352" s="10">
        <v>0.14285714285714285</v>
      </c>
      <c r="T352" s="10">
        <v>0</v>
      </c>
      <c r="U352" s="10">
        <v>1</v>
      </c>
      <c r="V352" s="10">
        <v>1</v>
      </c>
      <c r="W352" s="10">
        <v>1</v>
      </c>
    </row>
    <row r="353" spans="1:23">
      <c r="A353" s="9" t="s">
        <v>421</v>
      </c>
      <c r="B353" s="9" t="s">
        <v>434</v>
      </c>
      <c r="C353" s="10">
        <v>0.72477064220183485</v>
      </c>
      <c r="D353" s="10">
        <v>0.703125</v>
      </c>
      <c r="E353" s="10">
        <v>0.64453125</v>
      </c>
      <c r="F353" s="10">
        <v>0.7142857142857143</v>
      </c>
      <c r="G353" s="10">
        <v>0.97727272727272729</v>
      </c>
      <c r="H353" s="10">
        <v>0.68325791855203621</v>
      </c>
      <c r="I353" s="10">
        <v>0.67647058823529416</v>
      </c>
      <c r="J353" s="10">
        <v>0.59701492537313428</v>
      </c>
      <c r="K353" s="10">
        <v>0.6</v>
      </c>
      <c r="L353" s="10">
        <v>0.97674418604651159</v>
      </c>
      <c r="M353" s="10">
        <v>0.76744186046511631</v>
      </c>
      <c r="N353" s="10">
        <v>0.73333333333333328</v>
      </c>
      <c r="O353" s="10">
        <v>0.69672131147540983</v>
      </c>
      <c r="P353" s="10">
        <v>0.77777777777777779</v>
      </c>
      <c r="Q353" s="10">
        <v>0.97777777777777775</v>
      </c>
      <c r="R353" s="10">
        <v>0</v>
      </c>
      <c r="S353" s="10">
        <v>0</v>
      </c>
      <c r="T353" s="10">
        <v>0.16666666666666666</v>
      </c>
      <c r="U353" s="10">
        <v>0.22222222222222221</v>
      </c>
      <c r="V353" s="10">
        <v>0.53846153846153844</v>
      </c>
      <c r="W353" s="10">
        <v>0.83333333333333337</v>
      </c>
    </row>
    <row r="354" spans="1:23">
      <c r="A354" s="9" t="s">
        <v>421</v>
      </c>
      <c r="B354" s="9" t="s">
        <v>435</v>
      </c>
      <c r="C354" s="10">
        <v>0.48351648351648352</v>
      </c>
      <c r="D354" s="10">
        <v>0.46774193548387094</v>
      </c>
      <c r="E354" s="10">
        <v>0.4591679506933744</v>
      </c>
      <c r="F354" s="10">
        <v>0.69565217391304346</v>
      </c>
      <c r="G354" s="10">
        <v>0.83333333333333337</v>
      </c>
      <c r="H354" s="10">
        <v>0.48468468468468467</v>
      </c>
      <c r="I354" s="10">
        <v>0.48469387755102039</v>
      </c>
      <c r="J354" s="10">
        <v>0.46646341463414637</v>
      </c>
      <c r="K354" s="10">
        <v>0.36363636363636365</v>
      </c>
      <c r="L354" s="10">
        <v>0.85</v>
      </c>
      <c r="M354" s="10">
        <v>0.48230912476722532</v>
      </c>
      <c r="N354" s="10">
        <v>0.44886363636363635</v>
      </c>
      <c r="O354" s="10">
        <v>0.45171339563862928</v>
      </c>
      <c r="P354" s="10">
        <v>1</v>
      </c>
      <c r="Q354" s="10">
        <v>0.8214285714285714</v>
      </c>
      <c r="R354" s="10">
        <v>0</v>
      </c>
      <c r="S354" s="10">
        <v>0.23333333333333334</v>
      </c>
      <c r="T354" s="10">
        <v>0.6</v>
      </c>
      <c r="U354" s="10">
        <v>0.88095238095238093</v>
      </c>
      <c r="V354" s="10">
        <v>0.88636363636363635</v>
      </c>
      <c r="W354" s="10">
        <v>0.95918367346938771</v>
      </c>
    </row>
    <row r="355" spans="1:23">
      <c r="A355" s="9" t="s">
        <v>421</v>
      </c>
      <c r="B355" s="9" t="s">
        <v>436</v>
      </c>
      <c r="C355" s="10">
        <v>0.51020408163265307</v>
      </c>
      <c r="D355" s="10">
        <v>0.42274052478134111</v>
      </c>
      <c r="E355" s="10">
        <v>0.4779874213836478</v>
      </c>
      <c r="F355" s="10">
        <v>0.68493150684931503</v>
      </c>
      <c r="G355" s="10">
        <v>0.8928571428571429</v>
      </c>
      <c r="H355" s="10">
        <v>0.48368794326241132</v>
      </c>
      <c r="I355" s="10">
        <v>0.47093023255813954</v>
      </c>
      <c r="J355" s="10">
        <v>0.43963553530751709</v>
      </c>
      <c r="K355" s="10">
        <v>0.5</v>
      </c>
      <c r="L355" s="10">
        <v>0.83333333333333337</v>
      </c>
      <c r="M355" s="10">
        <v>0.54045307443365698</v>
      </c>
      <c r="N355" s="10">
        <v>0.3742690058479532</v>
      </c>
      <c r="O355" s="10">
        <v>0.5252808988764045</v>
      </c>
      <c r="P355" s="10">
        <v>0.84615384615384615</v>
      </c>
      <c r="Q355" s="10">
        <v>0.96153846153846156</v>
      </c>
      <c r="R355" s="10">
        <v>0</v>
      </c>
      <c r="S355" s="10">
        <v>0.19444444444444445</v>
      </c>
      <c r="T355" s="10">
        <v>0.62790697674418605</v>
      </c>
      <c r="U355" s="10">
        <v>0.68292682926829273</v>
      </c>
      <c r="V355" s="10">
        <v>0.89795918367346939</v>
      </c>
      <c r="W355" s="10">
        <v>0.86111111111111116</v>
      </c>
    </row>
    <row r="356" spans="1:23">
      <c r="A356" s="9" t="s">
        <v>421</v>
      </c>
      <c r="B356" s="9" t="s">
        <v>437</v>
      </c>
      <c r="C356" s="10">
        <v>0.60176991150442483</v>
      </c>
      <c r="D356" s="10">
        <v>0.57638888888888884</v>
      </c>
      <c r="E356" s="10">
        <v>0.54907975460122704</v>
      </c>
      <c r="F356" s="10">
        <v>0.7</v>
      </c>
      <c r="G356" s="10">
        <v>0.90909090909090906</v>
      </c>
      <c r="H356" s="10">
        <v>0.61940298507462688</v>
      </c>
      <c r="I356" s="10">
        <v>0.59701492537313428</v>
      </c>
      <c r="J356" s="10">
        <v>0.59354838709677415</v>
      </c>
      <c r="K356" s="10">
        <v>0.60869565217391308</v>
      </c>
      <c r="L356" s="10">
        <v>0.86956521739130432</v>
      </c>
      <c r="M356" s="10">
        <v>0.58585858585858586</v>
      </c>
      <c r="N356" s="10">
        <v>0.55844155844155841</v>
      </c>
      <c r="O356" s="10">
        <v>0.50877192982456143</v>
      </c>
      <c r="P356" s="10">
        <v>0.82352941176470584</v>
      </c>
      <c r="Q356" s="10">
        <v>0.9375</v>
      </c>
      <c r="R356" s="10">
        <v>0</v>
      </c>
      <c r="S356" s="10">
        <v>0.17142857142857143</v>
      </c>
      <c r="T356" s="10">
        <v>0.40909090909090912</v>
      </c>
      <c r="U356" s="10">
        <v>0.75</v>
      </c>
      <c r="V356" s="10">
        <v>0.93333333333333335</v>
      </c>
      <c r="W356" s="10">
        <v>1</v>
      </c>
    </row>
    <row r="357" spans="1:23">
      <c r="A357" s="9" t="s">
        <v>421</v>
      </c>
      <c r="B357" s="9" t="s">
        <v>438</v>
      </c>
      <c r="C357" s="10">
        <v>0.41249999999999998</v>
      </c>
      <c r="D357" s="10">
        <v>0.28301886792452829</v>
      </c>
      <c r="E357" s="10">
        <v>0.39240506329113922</v>
      </c>
      <c r="F357" s="10">
        <v>0.53846153846153844</v>
      </c>
      <c r="G357" s="10">
        <v>0.9375</v>
      </c>
      <c r="H357" s="10">
        <v>0.41059602649006621</v>
      </c>
      <c r="I357" s="10">
        <v>0.31034482758620691</v>
      </c>
      <c r="J357" s="10">
        <v>0.38461538461538464</v>
      </c>
      <c r="K357" s="10">
        <v>0.55555555555555558</v>
      </c>
      <c r="L357" s="10">
        <v>0.88888888888888884</v>
      </c>
      <c r="M357" s="10">
        <v>0.4157303370786517</v>
      </c>
      <c r="N357" s="10">
        <v>0.25</v>
      </c>
      <c r="O357" s="10">
        <v>0.40740740740740738</v>
      </c>
      <c r="P357" s="10">
        <v>0.5</v>
      </c>
      <c r="Q357" s="10">
        <v>1</v>
      </c>
      <c r="R357" s="10">
        <v>0</v>
      </c>
      <c r="S357" s="10">
        <v>0</v>
      </c>
      <c r="T357" s="10">
        <v>0.8</v>
      </c>
      <c r="U357" s="10">
        <v>1</v>
      </c>
      <c r="V357" s="10">
        <v>0.83333333333333337</v>
      </c>
      <c r="W357" s="10">
        <v>1</v>
      </c>
    </row>
    <row r="358" spans="1:23">
      <c r="A358" s="9" t="s">
        <v>421</v>
      </c>
      <c r="B358" s="9" t="s">
        <v>439</v>
      </c>
      <c r="C358" s="10">
        <v>0.64476386036960986</v>
      </c>
      <c r="D358" s="10">
        <v>0.61904761904761907</v>
      </c>
      <c r="E358" s="10">
        <v>0.61764705882352944</v>
      </c>
      <c r="F358" s="10">
        <v>0.73913043478260865</v>
      </c>
      <c r="G358" s="10">
        <v>0.9375</v>
      </c>
      <c r="H358" s="10">
        <v>0.60728744939271251</v>
      </c>
      <c r="I358" s="10">
        <v>0.59701492537313428</v>
      </c>
      <c r="J358" s="10">
        <v>0.57333333333333336</v>
      </c>
      <c r="K358" s="10">
        <v>0.63636363636363635</v>
      </c>
      <c r="L358" s="10">
        <v>0.89473684210526316</v>
      </c>
      <c r="M358" s="10">
        <v>0.68333333333333335</v>
      </c>
      <c r="N358" s="10">
        <v>0.64406779661016944</v>
      </c>
      <c r="O358" s="10">
        <v>0.66025641025641024</v>
      </c>
      <c r="P358" s="10">
        <v>0.83333333333333337</v>
      </c>
      <c r="Q358" s="10">
        <v>1</v>
      </c>
      <c r="R358" s="10">
        <v>0</v>
      </c>
      <c r="S358" s="10">
        <v>0.17391304347826086</v>
      </c>
      <c r="T358" s="10">
        <v>0.5</v>
      </c>
      <c r="U358" s="10">
        <v>0.61111111111111116</v>
      </c>
      <c r="V358" s="10">
        <v>0.76923076923076927</v>
      </c>
      <c r="W358" s="10">
        <v>1</v>
      </c>
    </row>
    <row r="359" spans="1:23">
      <c r="A359" s="9" t="s">
        <v>421</v>
      </c>
      <c r="B359" s="9" t="s">
        <v>440</v>
      </c>
      <c r="C359" s="10">
        <v>0.45144356955380577</v>
      </c>
      <c r="D359" s="10">
        <v>0.29680365296803651</v>
      </c>
      <c r="E359" s="10">
        <v>0.44713656387665196</v>
      </c>
      <c r="F359" s="10">
        <v>0.83333333333333337</v>
      </c>
      <c r="G359" s="10">
        <v>0.86440677966101698</v>
      </c>
      <c r="H359" s="10">
        <v>0.44554455445544555</v>
      </c>
      <c r="I359" s="10">
        <v>0.30927835051546393</v>
      </c>
      <c r="J359" s="10">
        <v>0.42125984251968501</v>
      </c>
      <c r="K359" s="10">
        <v>0.76470588235294112</v>
      </c>
      <c r="L359" s="10">
        <v>0.83333333333333337</v>
      </c>
      <c r="M359" s="10">
        <v>0.45810055865921789</v>
      </c>
      <c r="N359" s="10">
        <v>0.28688524590163933</v>
      </c>
      <c r="O359" s="10">
        <v>0.48</v>
      </c>
      <c r="P359" s="10">
        <v>0.92307692307692313</v>
      </c>
      <c r="Q359" s="10">
        <v>0.91304347826086951</v>
      </c>
      <c r="R359" s="10">
        <v>0.1</v>
      </c>
      <c r="S359" s="10">
        <v>0.18181818181818182</v>
      </c>
      <c r="T359" s="10">
        <v>0.56521739130434778</v>
      </c>
      <c r="U359" s="10">
        <v>0.89655172413793105</v>
      </c>
      <c r="V359" s="10">
        <v>0.76923076923076927</v>
      </c>
      <c r="W359" s="10">
        <v>0.80952380952380953</v>
      </c>
    </row>
    <row r="360" spans="1:23">
      <c r="A360" s="9" t="s">
        <v>421</v>
      </c>
      <c r="B360" s="9" t="s">
        <v>441</v>
      </c>
      <c r="C360" s="10">
        <v>0.43610144206862256</v>
      </c>
      <c r="D360" s="10">
        <v>0.38257016248153619</v>
      </c>
      <c r="E360" s="10">
        <v>0.43086003372681281</v>
      </c>
      <c r="F360" s="10">
        <v>0.59677419354838712</v>
      </c>
      <c r="G360" s="10">
        <v>0.81395348837209303</v>
      </c>
      <c r="H360" s="10">
        <v>0.43339768339768342</v>
      </c>
      <c r="I360" s="10">
        <v>0.40173410404624277</v>
      </c>
      <c r="J360" s="10">
        <v>0.4278688524590164</v>
      </c>
      <c r="K360" s="10">
        <v>0.37142857142857144</v>
      </c>
      <c r="L360" s="10">
        <v>0.8</v>
      </c>
      <c r="M360" s="10">
        <v>0.43897435897435899</v>
      </c>
      <c r="N360" s="10">
        <v>0.36253776435045315</v>
      </c>
      <c r="O360" s="10">
        <v>0.43402777777777779</v>
      </c>
      <c r="P360" s="10">
        <v>0.88888888888888884</v>
      </c>
      <c r="Q360" s="10">
        <v>0.82926829268292679</v>
      </c>
      <c r="R360" s="10">
        <v>0</v>
      </c>
      <c r="S360" s="10">
        <v>0.12264150943396226</v>
      </c>
      <c r="T360" s="10">
        <v>0.62962962962962965</v>
      </c>
      <c r="U360" s="10">
        <v>0.75</v>
      </c>
      <c r="V360" s="10">
        <v>0.90909090909090906</v>
      </c>
      <c r="W360" s="10">
        <v>0.97590361445783136</v>
      </c>
    </row>
    <row r="361" spans="1:23">
      <c r="A361" s="9" t="s">
        <v>421</v>
      </c>
      <c r="B361" s="9" t="s">
        <v>442</v>
      </c>
      <c r="C361" s="10">
        <v>0.71155778894472366</v>
      </c>
      <c r="D361" s="10">
        <v>0.68292682926829273</v>
      </c>
      <c r="E361" s="10">
        <v>0.64617940199335544</v>
      </c>
      <c r="F361" s="10">
        <v>0.86</v>
      </c>
      <c r="G361" s="10">
        <v>0.98550724637681164</v>
      </c>
      <c r="H361" s="10">
        <v>0.6785714285714286</v>
      </c>
      <c r="I361" s="10">
        <v>0.65934065934065933</v>
      </c>
      <c r="J361" s="10">
        <v>0.60544217687074831</v>
      </c>
      <c r="K361" s="10">
        <v>0.81481481481481477</v>
      </c>
      <c r="L361" s="10">
        <v>0.984375</v>
      </c>
      <c r="M361" s="10">
        <v>0.74181117533718688</v>
      </c>
      <c r="N361" s="10">
        <v>0.70175438596491224</v>
      </c>
      <c r="O361" s="10">
        <v>0.68506493506493504</v>
      </c>
      <c r="P361" s="10">
        <v>0.91304347826086951</v>
      </c>
      <c r="Q361" s="10">
        <v>0.98648648648648651</v>
      </c>
      <c r="R361" s="10">
        <v>0</v>
      </c>
      <c r="S361" s="10">
        <v>7.4999999999999997E-2</v>
      </c>
      <c r="T361" s="10">
        <v>0.35483870967741937</v>
      </c>
      <c r="U361" s="10">
        <v>0.46153846153846156</v>
      </c>
      <c r="V361" s="10">
        <v>0.62068965517241381</v>
      </c>
      <c r="W361" s="10">
        <v>0.87804878048780488</v>
      </c>
    </row>
    <row r="362" spans="1:23">
      <c r="A362" s="9" t="s">
        <v>421</v>
      </c>
      <c r="B362" s="9" t="s">
        <v>443</v>
      </c>
      <c r="C362" s="10">
        <v>0.76705370101596515</v>
      </c>
      <c r="D362" s="10">
        <v>0.68683274021352314</v>
      </c>
      <c r="E362" s="10">
        <v>0.73413173652694608</v>
      </c>
      <c r="F362" s="10">
        <v>0.9</v>
      </c>
      <c r="G362" s="10">
        <v>0.98351648351648346</v>
      </c>
      <c r="H362" s="10">
        <v>0.73460410557184752</v>
      </c>
      <c r="I362" s="10">
        <v>0.65942028985507251</v>
      </c>
      <c r="J362" s="10">
        <v>0.70023980815347719</v>
      </c>
      <c r="K362" s="10">
        <v>0.83720930232558144</v>
      </c>
      <c r="L362" s="10">
        <v>0.97619047619047616</v>
      </c>
      <c r="M362" s="10">
        <v>0.79885057471264365</v>
      </c>
      <c r="N362" s="10">
        <v>0.71328671328671334</v>
      </c>
      <c r="O362" s="10">
        <v>0.76794258373205737</v>
      </c>
      <c r="P362" s="10">
        <v>0.97297297297297303</v>
      </c>
      <c r="Q362" s="10">
        <v>0.98979591836734693</v>
      </c>
      <c r="R362" s="10">
        <v>0</v>
      </c>
      <c r="S362" s="10">
        <v>6.25E-2</v>
      </c>
      <c r="T362" s="10">
        <v>0.27500000000000002</v>
      </c>
      <c r="U362" s="10">
        <v>0.5</v>
      </c>
      <c r="V362" s="10">
        <v>0.6071428571428571</v>
      </c>
      <c r="W362" s="10">
        <v>0.89189189189189189</v>
      </c>
    </row>
    <row r="363" spans="1:23">
      <c r="A363" s="9" t="s">
        <v>421</v>
      </c>
      <c r="B363" s="9" t="s">
        <v>444</v>
      </c>
      <c r="C363" s="10">
        <v>0.57742048234882903</v>
      </c>
      <c r="D363" s="10">
        <v>0.5461624026696329</v>
      </c>
      <c r="E363" s="10">
        <v>0.55726092089728452</v>
      </c>
      <c r="F363" s="10">
        <v>0.68103448275862066</v>
      </c>
      <c r="G363" s="10">
        <v>0.90789473684210531</v>
      </c>
      <c r="H363" s="10">
        <v>0.58327574291637874</v>
      </c>
      <c r="I363" s="10">
        <v>0.55939524838012955</v>
      </c>
      <c r="J363" s="10">
        <v>0.56906729634002362</v>
      </c>
      <c r="K363" s="10">
        <v>0.63076923076923075</v>
      </c>
      <c r="L363" s="10">
        <v>0.86111111111111116</v>
      </c>
      <c r="M363" s="10">
        <v>0.5714285714285714</v>
      </c>
      <c r="N363" s="10">
        <v>0.5321100917431193</v>
      </c>
      <c r="O363" s="10">
        <v>0.54545454545454541</v>
      </c>
      <c r="P363" s="10">
        <v>0.74509803921568629</v>
      </c>
      <c r="Q363" s="10">
        <v>0.95</v>
      </c>
      <c r="R363" s="10">
        <v>0.04</v>
      </c>
      <c r="S363" s="10">
        <v>7.3770491803278687E-2</v>
      </c>
      <c r="T363" s="10">
        <v>0.46601941747572817</v>
      </c>
      <c r="U363" s="10">
        <v>0.72566371681415931</v>
      </c>
      <c r="V363" s="10">
        <v>0.82352941176470584</v>
      </c>
      <c r="W363" s="10">
        <v>0.88785046728971961</v>
      </c>
    </row>
    <row r="364" spans="1:23">
      <c r="A364" s="9" t="s">
        <v>421</v>
      </c>
      <c r="B364" s="9" t="s">
        <v>445</v>
      </c>
      <c r="C364" s="10">
        <v>0.62289831865492395</v>
      </c>
      <c r="D364" s="10">
        <v>0.51864406779661021</v>
      </c>
      <c r="E364" s="10">
        <v>0.57222222222222219</v>
      </c>
      <c r="F364" s="10">
        <v>0.72131147540983609</v>
      </c>
      <c r="G364" s="10">
        <v>0.97687861271676302</v>
      </c>
      <c r="H364" s="10">
        <v>0.60761589403973515</v>
      </c>
      <c r="I364" s="10">
        <v>0.5140845070422535</v>
      </c>
      <c r="J364" s="10">
        <v>0.56779661016949157</v>
      </c>
      <c r="K364" s="10">
        <v>0.60606060606060608</v>
      </c>
      <c r="L364" s="10">
        <v>0.97333333333333338</v>
      </c>
      <c r="M364" s="10">
        <v>0.63720930232558137</v>
      </c>
      <c r="N364" s="10">
        <v>0.52287581699346408</v>
      </c>
      <c r="O364" s="10">
        <v>0.57650273224043713</v>
      </c>
      <c r="P364" s="10">
        <v>0.8571428571428571</v>
      </c>
      <c r="Q364" s="10">
        <v>0.97959183673469385</v>
      </c>
      <c r="R364" s="10">
        <v>0</v>
      </c>
      <c r="S364" s="10">
        <v>7.5471698113207544E-2</v>
      </c>
      <c r="T364" s="10">
        <v>0.35714285714285715</v>
      </c>
      <c r="U364" s="10">
        <v>0.73529411764705888</v>
      </c>
      <c r="V364" s="10">
        <v>0.84</v>
      </c>
      <c r="W364" s="10">
        <v>0.89583333333333337</v>
      </c>
    </row>
    <row r="365" spans="1:23">
      <c r="A365" s="9" t="s">
        <v>446</v>
      </c>
      <c r="B365" s="9" t="s">
        <v>447</v>
      </c>
      <c r="C365" s="10">
        <v>0.53351955307262566</v>
      </c>
      <c r="D365" s="10">
        <v>0.48601864181091875</v>
      </c>
      <c r="E365" s="10">
        <v>0.49930843706777317</v>
      </c>
      <c r="F365" s="10">
        <v>0.66086956521739126</v>
      </c>
      <c r="G365" s="10">
        <v>0.89690721649484539</v>
      </c>
      <c r="H365" s="10">
        <v>0.52184466019417475</v>
      </c>
      <c r="I365" s="10">
        <v>0.48787061994609165</v>
      </c>
      <c r="J365" s="10">
        <v>0.49108367626886146</v>
      </c>
      <c r="K365" s="10">
        <v>0.62068965517241381</v>
      </c>
      <c r="L365" s="10">
        <v>0.89743589743589747</v>
      </c>
      <c r="M365" s="10">
        <v>0.54488188976377949</v>
      </c>
      <c r="N365" s="10">
        <v>0.48421052631578948</v>
      </c>
      <c r="O365" s="10">
        <v>0.50767085076708507</v>
      </c>
      <c r="P365" s="10">
        <v>0.70175438596491224</v>
      </c>
      <c r="Q365" s="10">
        <v>0.89655172413793105</v>
      </c>
      <c r="R365" s="10">
        <v>0</v>
      </c>
      <c r="S365" s="10">
        <v>0.10569105691056911</v>
      </c>
      <c r="T365" s="10">
        <v>0.60465116279069764</v>
      </c>
      <c r="U365" s="10">
        <v>0.75757575757575757</v>
      </c>
      <c r="V365" s="10">
        <v>0.87619047619047619</v>
      </c>
      <c r="W365" s="10">
        <v>0.94366197183098588</v>
      </c>
    </row>
    <row r="366" spans="1:23">
      <c r="A366" s="9" t="s">
        <v>446</v>
      </c>
      <c r="B366" s="9" t="s">
        <v>448</v>
      </c>
      <c r="C366" s="10">
        <v>0.56629834254143652</v>
      </c>
      <c r="D366" s="10">
        <v>0.34020618556701032</v>
      </c>
      <c r="E366" s="10">
        <v>0.56521739130434778</v>
      </c>
      <c r="F366" s="10">
        <v>0.65</v>
      </c>
      <c r="G366" s="10">
        <v>0.90163934426229508</v>
      </c>
      <c r="H366" s="10">
        <v>0.51933701657458564</v>
      </c>
      <c r="I366" s="10">
        <v>0.30357142857142855</v>
      </c>
      <c r="J366" s="10">
        <v>0.53012048192771088</v>
      </c>
      <c r="K366" s="10">
        <v>0.61538461538461542</v>
      </c>
      <c r="L366" s="10">
        <v>0.86206896551724133</v>
      </c>
      <c r="M366" s="10">
        <v>0.61325966850828728</v>
      </c>
      <c r="N366" s="10">
        <v>0.3902439024390244</v>
      </c>
      <c r="O366" s="10">
        <v>0.59405940594059403</v>
      </c>
      <c r="P366" s="10">
        <v>0.7142857142857143</v>
      </c>
      <c r="Q366" s="10">
        <v>0.9375</v>
      </c>
      <c r="R366" s="10">
        <v>0</v>
      </c>
      <c r="S366" s="10">
        <v>0.1875</v>
      </c>
      <c r="T366" s="10">
        <v>0.6</v>
      </c>
      <c r="U366" s="10">
        <v>0.6</v>
      </c>
      <c r="V366" s="10">
        <v>0.9</v>
      </c>
      <c r="W366" s="10">
        <v>0.8571428571428571</v>
      </c>
    </row>
    <row r="367" spans="1:23">
      <c r="A367" s="9" t="s">
        <v>446</v>
      </c>
      <c r="B367" s="9" t="s">
        <v>449</v>
      </c>
      <c r="C367" s="10">
        <v>0.4113785557986871</v>
      </c>
      <c r="D367" s="10">
        <v>0.312</v>
      </c>
      <c r="E367" s="10">
        <v>0.36153846153846153</v>
      </c>
      <c r="F367" s="10">
        <v>0.41176470588235292</v>
      </c>
      <c r="G367" s="10">
        <v>0.87272727272727268</v>
      </c>
      <c r="H367" s="10">
        <v>0.38766519823788548</v>
      </c>
      <c r="I367" s="10">
        <v>0.36923076923076925</v>
      </c>
      <c r="J367" s="10">
        <v>0.30708661417322836</v>
      </c>
      <c r="K367" s="10">
        <v>0</v>
      </c>
      <c r="L367" s="10">
        <v>0.83333333333333337</v>
      </c>
      <c r="M367" s="10">
        <v>0.43478260869565216</v>
      </c>
      <c r="N367" s="10">
        <v>0.25</v>
      </c>
      <c r="O367" s="10">
        <v>0.41353383458646614</v>
      </c>
      <c r="P367" s="10">
        <v>0.58333333333333337</v>
      </c>
      <c r="Q367" s="10">
        <v>0.92</v>
      </c>
      <c r="R367" s="10">
        <v>0</v>
      </c>
      <c r="S367" s="10">
        <v>6.6666666666666666E-2</v>
      </c>
      <c r="T367" s="10">
        <v>0.58823529411764708</v>
      </c>
      <c r="U367" s="10">
        <v>0.47368421052631576</v>
      </c>
      <c r="V367" s="10">
        <v>1</v>
      </c>
      <c r="W367" s="10">
        <v>0.93333333333333335</v>
      </c>
    </row>
    <row r="368" spans="1:23">
      <c r="A368" s="9" t="s">
        <v>446</v>
      </c>
      <c r="B368" s="9" t="s">
        <v>450</v>
      </c>
      <c r="C368" s="10">
        <v>0.46153846153846156</v>
      </c>
      <c r="D368" s="10">
        <v>0.36879432624113473</v>
      </c>
      <c r="E368" s="10">
        <v>0.42366412213740456</v>
      </c>
      <c r="F368" s="10">
        <v>0.73333333333333328</v>
      </c>
      <c r="G368" s="10">
        <v>0.84</v>
      </c>
      <c r="H368" s="10">
        <v>0.44747081712062259</v>
      </c>
      <c r="I368" s="10">
        <v>0.33846153846153848</v>
      </c>
      <c r="J368" s="10">
        <v>0.42405063291139239</v>
      </c>
      <c r="K368" s="10">
        <v>0.75</v>
      </c>
      <c r="L368" s="10">
        <v>0.76923076923076927</v>
      </c>
      <c r="M368" s="10">
        <v>0.47867298578199052</v>
      </c>
      <c r="N368" s="10">
        <v>0.39473684210526316</v>
      </c>
      <c r="O368" s="10">
        <v>0.42307692307692307</v>
      </c>
      <c r="P368" s="10">
        <v>0.7142857142857143</v>
      </c>
      <c r="Q368" s="10">
        <v>0.91666666666666663</v>
      </c>
      <c r="R368" s="10">
        <v>0</v>
      </c>
      <c r="S368" s="10">
        <v>0.125</v>
      </c>
      <c r="T368" s="10">
        <v>0.46153846153846156</v>
      </c>
      <c r="U368" s="10">
        <v>0.88888888888888884</v>
      </c>
      <c r="V368" s="10">
        <v>0.91666666666666663</v>
      </c>
      <c r="W368" s="10">
        <v>0.91666666666666663</v>
      </c>
    </row>
    <row r="369" spans="1:23">
      <c r="A369" s="9" t="s">
        <v>451</v>
      </c>
      <c r="B369" s="9" t="s">
        <v>452</v>
      </c>
      <c r="C369" s="10">
        <v>0.69658083579569441</v>
      </c>
      <c r="D369" s="10">
        <v>0.63822640241854212</v>
      </c>
      <c r="E369" s="10">
        <v>0.65266065716778132</v>
      </c>
      <c r="F369" s="10">
        <v>0.82960413080895012</v>
      </c>
      <c r="G369" s="10">
        <v>0.97941802696948188</v>
      </c>
      <c r="H369" s="10">
        <v>0.67616580310880825</v>
      </c>
      <c r="I369" s="10">
        <v>0.63386581469648562</v>
      </c>
      <c r="J369" s="10">
        <v>0.64103325415676959</v>
      </c>
      <c r="K369" s="10">
        <v>0.73062730627306272</v>
      </c>
      <c r="L369" s="10">
        <v>0.96587030716723554</v>
      </c>
      <c r="M369" s="10">
        <v>0.7161023947151115</v>
      </c>
      <c r="N369" s="10">
        <v>0.64305949008498586</v>
      </c>
      <c r="O369" s="10">
        <v>0.66381766381766383</v>
      </c>
      <c r="P369" s="10">
        <v>0.91612903225806452</v>
      </c>
      <c r="Q369" s="10">
        <v>0.98906439854191985</v>
      </c>
      <c r="R369" s="10">
        <v>3.3333333333333333E-2</v>
      </c>
      <c r="S369" s="10">
        <v>0.12655601659751037</v>
      </c>
      <c r="T369" s="10">
        <v>0.41927710843373495</v>
      </c>
      <c r="U369" s="10">
        <v>0.63503649635036497</v>
      </c>
      <c r="V369" s="10">
        <v>0.81542056074766356</v>
      </c>
      <c r="W369" s="10">
        <v>0.88831168831168827</v>
      </c>
    </row>
    <row r="370" spans="1:23">
      <c r="A370" s="9" t="s">
        <v>451</v>
      </c>
      <c r="B370" s="9" t="s">
        <v>453</v>
      </c>
      <c r="C370" s="10">
        <v>0.722735674676525</v>
      </c>
      <c r="D370" s="10">
        <v>0.6198347107438017</v>
      </c>
      <c r="E370" s="10">
        <v>0.689873417721519</v>
      </c>
      <c r="F370" s="10">
        <v>0.8571428571428571</v>
      </c>
      <c r="G370" s="10">
        <v>0.97368421052631582</v>
      </c>
      <c r="H370" s="10">
        <v>0.68656716417910446</v>
      </c>
      <c r="I370" s="10">
        <v>0.6029411764705882</v>
      </c>
      <c r="J370" s="10">
        <v>0.65771812080536918</v>
      </c>
      <c r="K370" s="10">
        <v>0.73333333333333328</v>
      </c>
      <c r="L370" s="10">
        <v>0.94444444444444442</v>
      </c>
      <c r="M370" s="10">
        <v>0.75824175824175821</v>
      </c>
      <c r="N370" s="10">
        <v>0.64150943396226412</v>
      </c>
      <c r="O370" s="10">
        <v>0.71856287425149701</v>
      </c>
      <c r="P370" s="10">
        <v>1</v>
      </c>
      <c r="Q370" s="10">
        <v>1</v>
      </c>
      <c r="R370" s="10">
        <v>0</v>
      </c>
      <c r="S370" s="10">
        <v>3.8461538461538464E-2</v>
      </c>
      <c r="T370" s="10">
        <v>0.45</v>
      </c>
      <c r="U370" s="10">
        <v>0.5714285714285714</v>
      </c>
      <c r="V370" s="10">
        <v>0.77272727272727271</v>
      </c>
      <c r="W370" s="10">
        <v>0.92307692307692313</v>
      </c>
    </row>
    <row r="371" spans="1:23">
      <c r="A371" s="9" t="s">
        <v>451</v>
      </c>
      <c r="B371" s="9" t="s">
        <v>454</v>
      </c>
      <c r="C371" s="10">
        <v>0.67842914058053505</v>
      </c>
      <c r="D371" s="10">
        <v>0.57560975609756093</v>
      </c>
      <c r="E371" s="10">
        <v>0.65138490926456538</v>
      </c>
      <c r="F371" s="10">
        <v>0.7816091954022989</v>
      </c>
      <c r="G371" s="10">
        <v>0.96713615023474175</v>
      </c>
      <c r="H371" s="10">
        <v>0.65972222222222221</v>
      </c>
      <c r="I371" s="10">
        <v>0.56157635467980294</v>
      </c>
      <c r="J371" s="10">
        <v>0.6443594646271511</v>
      </c>
      <c r="K371" s="10">
        <v>0.67391304347826086</v>
      </c>
      <c r="L371" s="10">
        <v>0.95652173913043481</v>
      </c>
      <c r="M371" s="10">
        <v>0.69652855543113101</v>
      </c>
      <c r="N371" s="10">
        <v>0.58937198067632846</v>
      </c>
      <c r="O371" s="10">
        <v>0.65839694656488545</v>
      </c>
      <c r="P371" s="10">
        <v>0.90243902439024393</v>
      </c>
      <c r="Q371" s="10">
        <v>0.97520661157024791</v>
      </c>
      <c r="R371" s="10">
        <v>4.5454545454545456E-2</v>
      </c>
      <c r="S371" s="10">
        <v>7.2164948453608241E-2</v>
      </c>
      <c r="T371" s="10">
        <v>0.31944444444444442</v>
      </c>
      <c r="U371" s="10">
        <v>0.59459459459459463</v>
      </c>
      <c r="V371" s="10">
        <v>0.7857142857142857</v>
      </c>
      <c r="W371" s="10">
        <v>0.88095238095238093</v>
      </c>
    </row>
    <row r="372" spans="1:23">
      <c r="A372" s="9" t="s">
        <v>451</v>
      </c>
      <c r="B372" s="9" t="s">
        <v>455</v>
      </c>
      <c r="C372" s="10">
        <v>0.75718849840255587</v>
      </c>
      <c r="D372" s="10">
        <v>0.72795969773299751</v>
      </c>
      <c r="E372" s="10">
        <v>0.7186147186147186</v>
      </c>
      <c r="F372" s="10">
        <v>0.88524590163934425</v>
      </c>
      <c r="G372" s="10">
        <v>0.97267759562841527</v>
      </c>
      <c r="H372" s="10">
        <v>0.75826972010178118</v>
      </c>
      <c r="I372" s="10">
        <v>0.75348837209302322</v>
      </c>
      <c r="J372" s="10">
        <v>0.72210065645514221</v>
      </c>
      <c r="K372" s="10">
        <v>0.84210526315789469</v>
      </c>
      <c r="L372" s="10">
        <v>0.94736842105263153</v>
      </c>
      <c r="M372" s="10">
        <v>0.75609756097560976</v>
      </c>
      <c r="N372" s="10">
        <v>0.69780219780219777</v>
      </c>
      <c r="O372" s="10">
        <v>0.71520342612419696</v>
      </c>
      <c r="P372" s="10">
        <v>0.95652173913043481</v>
      </c>
      <c r="Q372" s="10">
        <v>0.99065420560747663</v>
      </c>
      <c r="R372" s="10">
        <v>5.2631578947368418E-2</v>
      </c>
      <c r="S372" s="10">
        <v>0.11666666666666667</v>
      </c>
      <c r="T372" s="10">
        <v>0.47826086956521741</v>
      </c>
      <c r="U372" s="10">
        <v>0.73770491803278693</v>
      </c>
      <c r="V372" s="10">
        <v>0.90196078431372551</v>
      </c>
      <c r="W372" s="10">
        <v>0.875</v>
      </c>
    </row>
    <row r="373" spans="1:23">
      <c r="A373" s="9" t="s">
        <v>451</v>
      </c>
      <c r="B373" s="9" t="s">
        <v>456</v>
      </c>
      <c r="C373" s="10">
        <v>0.72656553870089458</v>
      </c>
      <c r="D373" s="10">
        <v>0.64407540394973073</v>
      </c>
      <c r="E373" s="10">
        <v>0.66776888270100943</v>
      </c>
      <c r="F373" s="10">
        <v>0.85875706214689262</v>
      </c>
      <c r="G373" s="10">
        <v>0.98032602585722317</v>
      </c>
      <c r="H373" s="10">
        <v>0.70774575924790517</v>
      </c>
      <c r="I373" s="10">
        <v>0.64335664335664333</v>
      </c>
      <c r="J373" s="10">
        <v>0.65834238146941726</v>
      </c>
      <c r="K373" s="10">
        <v>0.75641025641025639</v>
      </c>
      <c r="L373" s="10">
        <v>0.97207446808510634</v>
      </c>
      <c r="M373" s="10">
        <v>0.74364681877202743</v>
      </c>
      <c r="N373" s="10">
        <v>0.64483394833948338</v>
      </c>
      <c r="O373" s="10">
        <v>0.67650016761649345</v>
      </c>
      <c r="P373" s="10">
        <v>0.93939393939393945</v>
      </c>
      <c r="Q373" s="10">
        <v>0.98636806231742946</v>
      </c>
      <c r="R373" s="10">
        <v>0</v>
      </c>
      <c r="S373" s="10">
        <v>0.13381995133819952</v>
      </c>
      <c r="T373" s="10">
        <v>0.33232628398791542</v>
      </c>
      <c r="U373" s="10">
        <v>0.58092485549132944</v>
      </c>
      <c r="V373" s="10">
        <v>0.83067092651757191</v>
      </c>
      <c r="W373" s="10">
        <v>0.90445859872611467</v>
      </c>
    </row>
    <row r="374" spans="1:23">
      <c r="A374" s="9" t="s">
        <v>451</v>
      </c>
      <c r="B374" s="9" t="s">
        <v>457</v>
      </c>
      <c r="C374" s="10">
        <v>0.73257142857142854</v>
      </c>
      <c r="D374" s="10">
        <v>0.70642201834862384</v>
      </c>
      <c r="E374" s="10">
        <v>0.67479946524064172</v>
      </c>
      <c r="F374" s="10">
        <v>0.86016949152542377</v>
      </c>
      <c r="G374" s="10">
        <v>0.98039215686274506</v>
      </c>
      <c r="H374" s="10">
        <v>0.70629921259842521</v>
      </c>
      <c r="I374" s="10">
        <v>0.69683257918552033</v>
      </c>
      <c r="J374" s="10">
        <v>0.65293720459149218</v>
      </c>
      <c r="K374" s="10">
        <v>0.80555555555555558</v>
      </c>
      <c r="L374" s="10">
        <v>0.96527777777777779</v>
      </c>
      <c r="M374" s="10">
        <v>0.75719557195571952</v>
      </c>
      <c r="N374" s="10">
        <v>0.71627906976744182</v>
      </c>
      <c r="O374" s="10">
        <v>0.69622766379880874</v>
      </c>
      <c r="P374" s="10">
        <v>0.90625</v>
      </c>
      <c r="Q374" s="10">
        <v>0.99061032863849763</v>
      </c>
      <c r="R374" s="10">
        <v>5.4054054054054057E-2</v>
      </c>
      <c r="S374" s="10">
        <v>0.15486725663716813</v>
      </c>
      <c r="T374" s="10">
        <v>0.46798029556650245</v>
      </c>
      <c r="U374" s="10">
        <v>0.66367713004484308</v>
      </c>
      <c r="V374" s="10">
        <v>0.82165605095541405</v>
      </c>
      <c r="W374" s="10">
        <v>0.92810457516339873</v>
      </c>
    </row>
    <row r="375" spans="1:23">
      <c r="A375" s="9" t="s">
        <v>451</v>
      </c>
      <c r="B375" s="9" t="s">
        <v>458</v>
      </c>
      <c r="C375" s="10">
        <v>0.68312597200622083</v>
      </c>
      <c r="D375" s="10">
        <v>0.61485974222896134</v>
      </c>
      <c r="E375" s="10">
        <v>0.64324880054832079</v>
      </c>
      <c r="F375" s="10">
        <v>0.75111111111111106</v>
      </c>
      <c r="G375" s="10">
        <v>0.96334310850439886</v>
      </c>
      <c r="H375" s="10">
        <v>0.65931087882307393</v>
      </c>
      <c r="I375" s="10">
        <v>0.61304347826086958</v>
      </c>
      <c r="J375" s="10">
        <v>0.6257627118644068</v>
      </c>
      <c r="K375" s="10">
        <v>0.6216216216216216</v>
      </c>
      <c r="L375" s="10">
        <v>0.93811074918566772</v>
      </c>
      <c r="M375" s="10">
        <v>0.70714564623194065</v>
      </c>
      <c r="N375" s="10">
        <v>0.61685214626391094</v>
      </c>
      <c r="O375" s="10">
        <v>0.66112266112266116</v>
      </c>
      <c r="P375" s="10">
        <v>0.8771929824561403</v>
      </c>
      <c r="Q375" s="10">
        <v>0.98399999999999999</v>
      </c>
      <c r="R375" s="10">
        <v>0</v>
      </c>
      <c r="S375" s="10">
        <v>0.10101010101010101</v>
      </c>
      <c r="T375" s="10">
        <v>0.38461538461538464</v>
      </c>
      <c r="U375" s="10">
        <v>0.74712643678160917</v>
      </c>
      <c r="V375" s="10">
        <v>0.83505154639175261</v>
      </c>
      <c r="W375" s="10">
        <v>0.87931034482758619</v>
      </c>
    </row>
    <row r="376" spans="1:23">
      <c r="A376" s="9" t="s">
        <v>451</v>
      </c>
      <c r="B376" s="9" t="s">
        <v>459</v>
      </c>
      <c r="C376" s="10">
        <v>0.7265625</v>
      </c>
      <c r="D376" s="10">
        <v>0.62809917355371903</v>
      </c>
      <c r="E376" s="10">
        <v>0.70370370370370372</v>
      </c>
      <c r="F376" s="10">
        <v>0.82608695652173914</v>
      </c>
      <c r="G376" s="10">
        <v>0.95774647887323938</v>
      </c>
      <c r="H376" s="10">
        <v>0.7119341563786008</v>
      </c>
      <c r="I376" s="10">
        <v>0.6071428571428571</v>
      </c>
      <c r="J376" s="10">
        <v>0.6901408450704225</v>
      </c>
      <c r="K376" s="10">
        <v>0.7142857142857143</v>
      </c>
      <c r="L376" s="10">
        <v>1</v>
      </c>
      <c r="M376" s="10">
        <v>0.7397769516728625</v>
      </c>
      <c r="N376" s="10">
        <v>0.64615384615384619</v>
      </c>
      <c r="O376" s="10">
        <v>0.71612903225806457</v>
      </c>
      <c r="P376" s="10">
        <v>1</v>
      </c>
      <c r="Q376" s="10">
        <v>0.92500000000000004</v>
      </c>
      <c r="R376" s="10">
        <v>0</v>
      </c>
      <c r="S376" s="10">
        <v>0</v>
      </c>
      <c r="T376" s="10">
        <v>0.42857142857142855</v>
      </c>
      <c r="U376" s="10">
        <v>0.61904761904761907</v>
      </c>
      <c r="V376" s="10">
        <v>0.84615384615384615</v>
      </c>
      <c r="W376" s="10">
        <v>0.875</v>
      </c>
    </row>
    <row r="377" spans="1:23">
      <c r="A377" s="9" t="s">
        <v>451</v>
      </c>
      <c r="B377" s="9" t="s">
        <v>460</v>
      </c>
      <c r="C377" s="10">
        <v>0.75239224320433573</v>
      </c>
      <c r="D377" s="10">
        <v>0.7052023121387283</v>
      </c>
      <c r="E377" s="10">
        <v>0.70169136356832806</v>
      </c>
      <c r="F377" s="10">
        <v>0.87421383647798745</v>
      </c>
      <c r="G377" s="10">
        <v>0.97969837587006958</v>
      </c>
      <c r="H377" s="10">
        <v>0.7330569574621485</v>
      </c>
      <c r="I377" s="10">
        <v>0.72380952380952379</v>
      </c>
      <c r="J377" s="10">
        <v>0.68293441094187135</v>
      </c>
      <c r="K377" s="10">
        <v>0.78983050847457625</v>
      </c>
      <c r="L377" s="10">
        <v>0.96721311475409832</v>
      </c>
      <c r="M377" s="10">
        <v>0.76952563488260661</v>
      </c>
      <c r="N377" s="10">
        <v>0.68709907341411258</v>
      </c>
      <c r="O377" s="10">
        <v>0.71911085450346424</v>
      </c>
      <c r="P377" s="10">
        <v>0.94721407624633436</v>
      </c>
      <c r="Q377" s="10">
        <v>0.98765432098765427</v>
      </c>
      <c r="R377" s="10">
        <v>0</v>
      </c>
      <c r="S377" s="10">
        <v>9.8434004474272932E-2</v>
      </c>
      <c r="T377" s="10">
        <v>0.41277641277641275</v>
      </c>
      <c r="U377" s="10">
        <v>0.67758186397984888</v>
      </c>
      <c r="V377" s="10">
        <v>0.84289276807980051</v>
      </c>
      <c r="W377" s="10">
        <v>0.89141414141414144</v>
      </c>
    </row>
    <row r="378" spans="1:23">
      <c r="A378" s="9" t="s">
        <v>451</v>
      </c>
      <c r="B378" s="9" t="s">
        <v>461</v>
      </c>
      <c r="C378" s="10">
        <v>0.58745874587458746</v>
      </c>
      <c r="D378" s="10">
        <v>0.52941176470588236</v>
      </c>
      <c r="E378" s="10">
        <v>0.4785932721712538</v>
      </c>
      <c r="F378" s="10">
        <v>0.65333333333333332</v>
      </c>
      <c r="G378" s="10">
        <v>0.94298245614035092</v>
      </c>
      <c r="H378" s="10">
        <v>0.57307060755336614</v>
      </c>
      <c r="I378" s="10">
        <v>0.60447761194029848</v>
      </c>
      <c r="J378" s="10">
        <v>0.45987654320987653</v>
      </c>
      <c r="K378" s="10">
        <v>0.45238095238095238</v>
      </c>
      <c r="L378" s="10">
        <v>0.91743119266055051</v>
      </c>
      <c r="M378" s="10">
        <v>0.60199004975124382</v>
      </c>
      <c r="N378" s="10">
        <v>0.4462809917355372</v>
      </c>
      <c r="O378" s="10">
        <v>0.49696969696969695</v>
      </c>
      <c r="P378" s="10">
        <v>0.90909090909090906</v>
      </c>
      <c r="Q378" s="10">
        <v>0.96638655462184875</v>
      </c>
      <c r="R378" s="10">
        <v>0</v>
      </c>
      <c r="S378" s="10">
        <v>7.6923076923076927E-2</v>
      </c>
      <c r="T378" s="10">
        <v>0.38461538461538464</v>
      </c>
      <c r="U378" s="10">
        <v>0.72727272727272729</v>
      </c>
      <c r="V378" s="10">
        <v>0.67567567567567566</v>
      </c>
      <c r="W378" s="10">
        <v>0.97058823529411764</v>
      </c>
    </row>
    <row r="379" spans="1:23">
      <c r="A379" s="9" t="s">
        <v>451</v>
      </c>
      <c r="B379" s="9" t="s">
        <v>462</v>
      </c>
      <c r="C379" s="10">
        <v>0.72190170940170939</v>
      </c>
      <c r="D379" s="10">
        <v>0.65037663053463168</v>
      </c>
      <c r="E379" s="10">
        <v>0.68312772133526856</v>
      </c>
      <c r="F379" s="10">
        <v>0.85636743215031319</v>
      </c>
      <c r="G379" s="10">
        <v>0.97784863232085917</v>
      </c>
      <c r="H379" s="10">
        <v>0.7046074093935738</v>
      </c>
      <c r="I379" s="10">
        <v>0.65612079813050517</v>
      </c>
      <c r="J379" s="10">
        <v>0.67168088609489596</v>
      </c>
      <c r="K379" s="10">
        <v>0.77862595419847325</v>
      </c>
      <c r="L379" s="10">
        <v>0.96755407653910153</v>
      </c>
      <c r="M379" s="10">
        <v>0.73774720550300943</v>
      </c>
      <c r="N379" s="10">
        <v>0.64437347360510988</v>
      </c>
      <c r="O379" s="10">
        <v>0.69390054937315115</v>
      </c>
      <c r="P379" s="10">
        <v>0.91685226429101707</v>
      </c>
      <c r="Q379" s="10">
        <v>0.98481012658227851</v>
      </c>
      <c r="R379" s="10">
        <v>1.0752688172043012E-2</v>
      </c>
      <c r="S379" s="10">
        <v>0.10618996798292422</v>
      </c>
      <c r="T379" s="10">
        <v>0.37378640776699029</v>
      </c>
      <c r="U379" s="10">
        <v>0.59636789689513769</v>
      </c>
      <c r="V379" s="10">
        <v>0.80460415496911852</v>
      </c>
      <c r="W379" s="10">
        <v>0.89695398574206087</v>
      </c>
    </row>
    <row r="380" spans="1:23">
      <c r="A380" s="9" t="s">
        <v>451</v>
      </c>
      <c r="B380" s="9" t="s">
        <v>463</v>
      </c>
      <c r="C380" s="10">
        <v>0.71124505556601991</v>
      </c>
      <c r="D380" s="10">
        <v>0.64333333333333331</v>
      </c>
      <c r="E380" s="10">
        <v>0.65552614162806089</v>
      </c>
      <c r="F380" s="10">
        <v>0.85185185185185186</v>
      </c>
      <c r="G380" s="10">
        <v>0.97062423500611994</v>
      </c>
      <c r="H380" s="10">
        <v>0.69722980881779162</v>
      </c>
      <c r="I380" s="10">
        <v>0.66666666666666663</v>
      </c>
      <c r="J380" s="10">
        <v>0.64908722109533468</v>
      </c>
      <c r="K380" s="10">
        <v>0.7155963302752294</v>
      </c>
      <c r="L380" s="10">
        <v>0.95114942528735635</v>
      </c>
      <c r="M380" s="10">
        <v>0.72432629278951199</v>
      </c>
      <c r="N380" s="10">
        <v>0.61780104712041883</v>
      </c>
      <c r="O380" s="10">
        <v>0.66169799092676607</v>
      </c>
      <c r="P380" s="10">
        <v>0.94409937888198758</v>
      </c>
      <c r="Q380" s="10">
        <v>0.9850746268656716</v>
      </c>
      <c r="R380" s="10">
        <v>4.7619047619047616E-2</v>
      </c>
      <c r="S380" s="10">
        <v>8.2568807339449546E-2</v>
      </c>
      <c r="T380" s="10">
        <v>0.33</v>
      </c>
      <c r="U380" s="10">
        <v>0.61046511627906974</v>
      </c>
      <c r="V380" s="10">
        <v>0.84023668639053251</v>
      </c>
      <c r="W380" s="10">
        <v>0.85029940119760483</v>
      </c>
    </row>
    <row r="381" spans="1:23">
      <c r="A381" s="9" t="s">
        <v>451</v>
      </c>
      <c r="B381" s="9" t="s">
        <v>464</v>
      </c>
      <c r="C381" s="10">
        <v>0.6314225053078556</v>
      </c>
      <c r="D381" s="10">
        <v>0.5607843137254902</v>
      </c>
      <c r="E381" s="10">
        <v>0.56346294937637564</v>
      </c>
      <c r="F381" s="10">
        <v>0.76724137931034486</v>
      </c>
      <c r="G381" s="10">
        <v>0.93989071038251371</v>
      </c>
      <c r="H381" s="10">
        <v>0.59670424978317438</v>
      </c>
      <c r="I381" s="10">
        <v>0.56326530612244896</v>
      </c>
      <c r="J381" s="10">
        <v>0.53846153846153844</v>
      </c>
      <c r="K381" s="10">
        <v>0.62264150943396224</v>
      </c>
      <c r="L381" s="10">
        <v>0.90849673202614378</v>
      </c>
      <c r="M381" s="10">
        <v>0.66472545757071544</v>
      </c>
      <c r="N381" s="10">
        <v>0.55849056603773584</v>
      </c>
      <c r="O381" s="10">
        <v>0.59001512859304084</v>
      </c>
      <c r="P381" s="10">
        <v>0.88888888888888884</v>
      </c>
      <c r="Q381" s="10">
        <v>0.96244131455399062</v>
      </c>
      <c r="R381" s="10">
        <v>0</v>
      </c>
      <c r="S381" s="10">
        <v>0.1</v>
      </c>
      <c r="T381" s="10">
        <v>0.3411764705882353</v>
      </c>
      <c r="U381" s="10">
        <v>0.5714285714285714</v>
      </c>
      <c r="V381" s="10">
        <v>0.85897435897435892</v>
      </c>
      <c r="W381" s="10">
        <v>0.9285714285714286</v>
      </c>
    </row>
    <row r="382" spans="1:23">
      <c r="A382" s="9" t="s">
        <v>451</v>
      </c>
      <c r="B382" s="9" t="s">
        <v>465</v>
      </c>
      <c r="C382" s="10">
        <v>0.76677316293929709</v>
      </c>
      <c r="D382" s="10">
        <v>0.68918918918918914</v>
      </c>
      <c r="E382" s="10">
        <v>0.73655913978494625</v>
      </c>
      <c r="F382" s="10">
        <v>1</v>
      </c>
      <c r="G382" s="10">
        <v>0.97619047619047616</v>
      </c>
      <c r="H382" s="10">
        <v>0.70469798657718119</v>
      </c>
      <c r="I382" s="10">
        <v>0.61111111111111116</v>
      </c>
      <c r="J382" s="10">
        <v>0.67777777777777781</v>
      </c>
      <c r="K382" s="10">
        <v>1</v>
      </c>
      <c r="L382" s="10">
        <v>0.94736842105263153</v>
      </c>
      <c r="M382" s="10">
        <v>0.82317073170731703</v>
      </c>
      <c r="N382" s="10">
        <v>0.76315789473684215</v>
      </c>
      <c r="O382" s="10">
        <v>0.79166666666666663</v>
      </c>
      <c r="P382" s="10">
        <v>1</v>
      </c>
      <c r="Q382" s="10">
        <v>1</v>
      </c>
      <c r="R382" s="10">
        <v>0</v>
      </c>
      <c r="S382" s="10">
        <v>0.1111111111111111</v>
      </c>
      <c r="T382" s="10">
        <v>0.16666666666666666</v>
      </c>
      <c r="U382" s="10">
        <v>0.53846153846153844</v>
      </c>
      <c r="V382" s="10">
        <v>0.875</v>
      </c>
      <c r="W382" s="10">
        <v>0.8571428571428571</v>
      </c>
    </row>
    <row r="383" spans="1:23">
      <c r="A383" s="9" t="s">
        <v>451</v>
      </c>
      <c r="B383" s="9" t="s">
        <v>466</v>
      </c>
      <c r="C383" s="10">
        <v>0.78947368421052633</v>
      </c>
      <c r="D383" s="10">
        <v>0.71739130434782605</v>
      </c>
      <c r="E383" s="10">
        <v>0.74285714285714288</v>
      </c>
      <c r="F383" s="10">
        <v>1</v>
      </c>
      <c r="G383" s="10">
        <v>1</v>
      </c>
      <c r="H383" s="10">
        <v>0.75961538461538458</v>
      </c>
      <c r="I383" s="10">
        <v>0.70833333333333337</v>
      </c>
      <c r="J383" s="10">
        <v>0.69491525423728817</v>
      </c>
      <c r="K383" s="10">
        <v>1</v>
      </c>
      <c r="L383" s="10">
        <v>1</v>
      </c>
      <c r="M383" s="10">
        <v>0.82558139534883723</v>
      </c>
      <c r="N383" s="10">
        <v>0.72727272727272729</v>
      </c>
      <c r="O383" s="10">
        <v>0.80434782608695654</v>
      </c>
      <c r="P383" s="10">
        <v>1</v>
      </c>
      <c r="Q383" s="10">
        <v>1</v>
      </c>
      <c r="R383" s="10">
        <v>0</v>
      </c>
      <c r="S383" s="10">
        <v>0</v>
      </c>
      <c r="T383" s="10">
        <v>0.25</v>
      </c>
      <c r="U383" s="10">
        <v>0.75</v>
      </c>
      <c r="V383" s="10">
        <v>1</v>
      </c>
      <c r="W383" s="10">
        <v>0.8571428571428571</v>
      </c>
    </row>
    <row r="384" spans="1:23">
      <c r="A384" s="9" t="s">
        <v>451</v>
      </c>
      <c r="B384" s="9" t="s">
        <v>467</v>
      </c>
      <c r="C384" s="10">
        <v>0.55789473684210522</v>
      </c>
      <c r="D384" s="10">
        <v>0.56000000000000005</v>
      </c>
      <c r="E384" s="10">
        <v>0.5</v>
      </c>
      <c r="F384" s="10">
        <v>1</v>
      </c>
      <c r="G384" s="10">
        <v>1</v>
      </c>
      <c r="H384" s="10">
        <v>0.55555555555555558</v>
      </c>
      <c r="I384" s="10">
        <v>0.53846153846153844</v>
      </c>
      <c r="J384" s="10">
        <v>0.48148148148148145</v>
      </c>
      <c r="K384" s="10">
        <v>1</v>
      </c>
      <c r="L384" s="10">
        <v>1</v>
      </c>
      <c r="M384" s="10">
        <v>0.56000000000000005</v>
      </c>
      <c r="N384" s="10">
        <v>0.58333333333333337</v>
      </c>
      <c r="O384" s="10">
        <v>0.51428571428571423</v>
      </c>
      <c r="P384" s="10">
        <v>1</v>
      </c>
      <c r="Q384" s="10">
        <v>1</v>
      </c>
      <c r="R384" s="10">
        <v>0</v>
      </c>
      <c r="S384" s="10">
        <v>0</v>
      </c>
      <c r="T384" s="10">
        <v>0</v>
      </c>
      <c r="U384" s="10">
        <v>1</v>
      </c>
      <c r="V384" s="10">
        <v>0.83333333333333337</v>
      </c>
      <c r="W384" s="10">
        <v>0.8</v>
      </c>
    </row>
    <row r="385" spans="1:23">
      <c r="A385" s="9" t="s">
        <v>451</v>
      </c>
      <c r="B385" s="9" t="s">
        <v>468</v>
      </c>
      <c r="C385" s="10">
        <v>0.48571428571428571</v>
      </c>
      <c r="D385" s="10">
        <v>0.25</v>
      </c>
      <c r="E385" s="10">
        <v>0.45555555555555555</v>
      </c>
      <c r="F385" s="10">
        <v>0.75</v>
      </c>
      <c r="G385" s="10">
        <v>1</v>
      </c>
      <c r="H385" s="10">
        <v>0.52747252747252749</v>
      </c>
      <c r="I385" s="10">
        <v>0.375</v>
      </c>
      <c r="J385" s="10">
        <v>0.44680851063829785</v>
      </c>
      <c r="K385" s="10">
        <v>0.6</v>
      </c>
      <c r="L385" s="10">
        <v>1</v>
      </c>
      <c r="M385" s="10">
        <v>0.44047619047619047</v>
      </c>
      <c r="N385" s="10">
        <v>0.14285714285714285</v>
      </c>
      <c r="O385" s="10">
        <v>0.46511627906976744</v>
      </c>
      <c r="P385" s="10">
        <v>1</v>
      </c>
      <c r="Q385" s="10">
        <v>1</v>
      </c>
      <c r="R385" s="10">
        <v>0</v>
      </c>
      <c r="S385" s="10">
        <v>0.16666666666666666</v>
      </c>
      <c r="T385" s="10">
        <v>0.2</v>
      </c>
      <c r="U385" s="10">
        <v>0.66666666666666663</v>
      </c>
      <c r="V385" s="10">
        <v>1</v>
      </c>
      <c r="W385" s="10">
        <v>1</v>
      </c>
    </row>
    <row r="386" spans="1:23">
      <c r="A386" s="9" t="s">
        <v>469</v>
      </c>
      <c r="B386" s="9" t="s">
        <v>470</v>
      </c>
      <c r="C386" s="10">
        <v>0.48315529991783074</v>
      </c>
      <c r="D386" s="10">
        <v>0.45403899721448465</v>
      </c>
      <c r="E386" s="10">
        <v>0.46311475409836067</v>
      </c>
      <c r="F386" s="10">
        <v>0.5</v>
      </c>
      <c r="G386" s="10">
        <v>0.74468085106382975</v>
      </c>
      <c r="H386" s="10">
        <v>0.46645367412140576</v>
      </c>
      <c r="I386" s="10">
        <v>0.4437869822485207</v>
      </c>
      <c r="J386" s="10">
        <v>0.46055979643765904</v>
      </c>
      <c r="K386" s="10">
        <v>0.29411764705882354</v>
      </c>
      <c r="L386" s="10">
        <v>0.65957446808510634</v>
      </c>
      <c r="M386" s="10">
        <v>0.50084602368866327</v>
      </c>
      <c r="N386" s="10">
        <v>0.4631578947368421</v>
      </c>
      <c r="O386" s="10">
        <v>0.46607669616519176</v>
      </c>
      <c r="P386" s="10">
        <v>0.73333333333333328</v>
      </c>
      <c r="Q386" s="10">
        <v>0.82978723404255317</v>
      </c>
      <c r="R386" s="10">
        <v>0</v>
      </c>
      <c r="S386" s="10">
        <v>0.13698630136986301</v>
      </c>
      <c r="T386" s="10">
        <v>0.55813953488372092</v>
      </c>
      <c r="U386" s="10">
        <v>0.79411764705882348</v>
      </c>
      <c r="V386" s="10">
        <v>0.89743589743589747</v>
      </c>
      <c r="W386" s="10">
        <v>0.93478260869565222</v>
      </c>
    </row>
    <row r="387" spans="1:23">
      <c r="A387" s="9" t="s">
        <v>469</v>
      </c>
      <c r="B387" s="9" t="s">
        <v>471</v>
      </c>
      <c r="C387" s="10">
        <v>0.55528846153846156</v>
      </c>
      <c r="D387" s="10">
        <v>0.46764091858037576</v>
      </c>
      <c r="E387" s="10">
        <v>0.52029136316337143</v>
      </c>
      <c r="F387" s="10">
        <v>0.7384615384615385</v>
      </c>
      <c r="G387" s="10">
        <v>0.95597484276729561</v>
      </c>
      <c r="H387" s="10">
        <v>0.54443053817271592</v>
      </c>
      <c r="I387" s="10">
        <v>0.46666666666666667</v>
      </c>
      <c r="J387" s="10">
        <v>0.5213675213675214</v>
      </c>
      <c r="K387" s="10">
        <v>0.5757575757575758</v>
      </c>
      <c r="L387" s="10">
        <v>0.9178082191780822</v>
      </c>
      <c r="M387" s="10">
        <v>0.5653179190751445</v>
      </c>
      <c r="N387" s="10">
        <v>0.46850393700787402</v>
      </c>
      <c r="O387" s="10">
        <v>0.51926977687626774</v>
      </c>
      <c r="P387" s="10">
        <v>0.90625</v>
      </c>
      <c r="Q387" s="10">
        <v>0.98837209302325579</v>
      </c>
      <c r="R387" s="10">
        <v>0</v>
      </c>
      <c r="S387" s="10">
        <v>0.12328767123287671</v>
      </c>
      <c r="T387" s="10">
        <v>0.54385964912280704</v>
      </c>
      <c r="U387" s="10">
        <v>0.63888888888888884</v>
      </c>
      <c r="V387" s="10">
        <v>0.80597014925373134</v>
      </c>
      <c r="W387" s="10">
        <v>0.93333333333333335</v>
      </c>
    </row>
    <row r="388" spans="1:23">
      <c r="A388" s="9" t="s">
        <v>469</v>
      </c>
      <c r="B388" s="9" t="s">
        <v>472</v>
      </c>
      <c r="C388" s="10">
        <v>0.61786941580756016</v>
      </c>
      <c r="D388" s="10">
        <v>0.59825327510917026</v>
      </c>
      <c r="E388" s="10">
        <v>0.58767772511848337</v>
      </c>
      <c r="F388" s="10">
        <v>0.68181818181818177</v>
      </c>
      <c r="G388" s="10">
        <v>0.90825688073394495</v>
      </c>
      <c r="H388" s="10">
        <v>0.60493827160493829</v>
      </c>
      <c r="I388" s="10">
        <v>0.58227848101265822</v>
      </c>
      <c r="J388" s="10">
        <v>0.58653846153846156</v>
      </c>
      <c r="K388" s="10">
        <v>0.54545454545454541</v>
      </c>
      <c r="L388" s="10">
        <v>0.87037037037037035</v>
      </c>
      <c r="M388" s="10">
        <v>0.63085399449035817</v>
      </c>
      <c r="N388" s="10">
        <v>0.61538461538461542</v>
      </c>
      <c r="O388" s="10">
        <v>0.58878504672897192</v>
      </c>
      <c r="P388" s="10">
        <v>0.81818181818181823</v>
      </c>
      <c r="Q388" s="10">
        <v>0.94545454545454544</v>
      </c>
      <c r="R388" s="10">
        <v>0</v>
      </c>
      <c r="S388" s="10">
        <v>0.2</v>
      </c>
      <c r="T388" s="10">
        <v>0.61904761904761907</v>
      </c>
      <c r="U388" s="10">
        <v>0.91228070175438591</v>
      </c>
      <c r="V388" s="10">
        <v>0.90196078431372551</v>
      </c>
      <c r="W388" s="10">
        <v>0.95</v>
      </c>
    </row>
    <row r="389" spans="1:23">
      <c r="A389" s="9" t="s">
        <v>469</v>
      </c>
      <c r="B389" s="9" t="s">
        <v>473</v>
      </c>
      <c r="C389" s="10">
        <v>0.70163690476190477</v>
      </c>
      <c r="D389" s="10">
        <v>0.65206185567010311</v>
      </c>
      <c r="E389" s="10">
        <v>0.66838046272493579</v>
      </c>
      <c r="F389" s="10">
        <v>0.9107142857142857</v>
      </c>
      <c r="G389" s="10">
        <v>0.97540983606557374</v>
      </c>
      <c r="H389" s="10">
        <v>0.68444444444444441</v>
      </c>
      <c r="I389" s="10">
        <v>0.66504854368932043</v>
      </c>
      <c r="J389" s="10">
        <v>0.64507772020725385</v>
      </c>
      <c r="K389" s="10">
        <v>0.84615384615384615</v>
      </c>
      <c r="L389" s="10">
        <v>0.94736842105263153</v>
      </c>
      <c r="M389" s="10">
        <v>0.71898355754858001</v>
      </c>
      <c r="N389" s="10">
        <v>0.63736263736263732</v>
      </c>
      <c r="O389" s="10">
        <v>0.69132653061224492</v>
      </c>
      <c r="P389" s="10">
        <v>0.96666666666666667</v>
      </c>
      <c r="Q389" s="10">
        <v>1</v>
      </c>
      <c r="R389" s="10">
        <v>7.1428571428571425E-2</v>
      </c>
      <c r="S389" s="10">
        <v>0.10526315789473684</v>
      </c>
      <c r="T389" s="10">
        <v>0.39655172413793105</v>
      </c>
      <c r="U389" s="10">
        <v>0.625</v>
      </c>
      <c r="V389" s="10">
        <v>0.80769230769230771</v>
      </c>
      <c r="W389" s="10">
        <v>0.90566037735849059</v>
      </c>
    </row>
    <row r="390" spans="1:23">
      <c r="A390" s="9" t="s">
        <v>469</v>
      </c>
      <c r="B390" s="9" t="s">
        <v>474</v>
      </c>
      <c r="C390" s="10">
        <v>0.64604810996563578</v>
      </c>
      <c r="D390" s="10">
        <v>0.61068702290076338</v>
      </c>
      <c r="E390" s="10">
        <v>0.60980810234541583</v>
      </c>
      <c r="F390" s="10">
        <v>0.7931034482758621</v>
      </c>
      <c r="G390" s="10">
        <v>0.94414168937329701</v>
      </c>
      <c r="H390" s="10">
        <v>0.63574385196006822</v>
      </c>
      <c r="I390" s="10">
        <v>0.62589285714285714</v>
      </c>
      <c r="J390" s="10">
        <v>0.599445324881141</v>
      </c>
      <c r="K390" s="10">
        <v>0.7142857142857143</v>
      </c>
      <c r="L390" s="10">
        <v>0.92880258899676371</v>
      </c>
      <c r="M390" s="10">
        <v>0.65581717451523547</v>
      </c>
      <c r="N390" s="10">
        <v>0.59530261969286358</v>
      </c>
      <c r="O390" s="10">
        <v>0.61973434535104366</v>
      </c>
      <c r="P390" s="10">
        <v>0.8666666666666667</v>
      </c>
      <c r="Q390" s="10">
        <v>0.95529411764705885</v>
      </c>
      <c r="R390" s="10">
        <v>1.1904761904761904E-2</v>
      </c>
      <c r="S390" s="10">
        <v>0.10075566750629723</v>
      </c>
      <c r="T390" s="10">
        <v>0.42939481268011526</v>
      </c>
      <c r="U390" s="10">
        <v>0.68221574344023328</v>
      </c>
      <c r="V390" s="10">
        <v>0.83900928792569662</v>
      </c>
      <c r="W390" s="10">
        <v>0.86713286713286708</v>
      </c>
    </row>
    <row r="391" spans="1:23">
      <c r="A391" s="9" t="s">
        <v>469</v>
      </c>
      <c r="B391" s="9" t="s">
        <v>475</v>
      </c>
      <c r="C391" s="10">
        <v>0.40799999999999997</v>
      </c>
      <c r="D391" s="10">
        <v>0.6</v>
      </c>
      <c r="E391" s="10">
        <v>0.26027397260273971</v>
      </c>
      <c r="F391" s="10">
        <v>0.7142857142857143</v>
      </c>
      <c r="G391" s="10">
        <v>0.6</v>
      </c>
      <c r="H391" s="10">
        <v>0.3125</v>
      </c>
      <c r="I391" s="10">
        <v>0.42857142857142855</v>
      </c>
      <c r="J391" s="10">
        <v>0.22222222222222221</v>
      </c>
      <c r="K391" s="10">
        <v>0.5</v>
      </c>
      <c r="L391" s="10">
        <v>0.4</v>
      </c>
      <c r="M391" s="10">
        <v>0.50819672131147542</v>
      </c>
      <c r="N391" s="10">
        <v>0.75</v>
      </c>
      <c r="O391" s="10">
        <v>0.29729729729729731</v>
      </c>
      <c r="P391" s="10">
        <v>1</v>
      </c>
      <c r="Q391" s="10">
        <v>1</v>
      </c>
      <c r="R391" s="10">
        <v>0</v>
      </c>
      <c r="S391" s="10">
        <v>0</v>
      </c>
      <c r="T391" s="10">
        <v>0.6</v>
      </c>
      <c r="U391" s="10">
        <v>0.8</v>
      </c>
      <c r="V391" s="10">
        <v>0.6</v>
      </c>
      <c r="W391" s="10">
        <v>0.7142857142857143</v>
      </c>
    </row>
    <row r="392" spans="1:23">
      <c r="A392" s="9" t="s">
        <v>469</v>
      </c>
      <c r="B392" s="9" t="s">
        <v>476</v>
      </c>
      <c r="C392" s="10">
        <v>0.40647482014388492</v>
      </c>
      <c r="D392" s="10">
        <v>0.32954545454545453</v>
      </c>
      <c r="E392" s="10">
        <v>0.37293729372937295</v>
      </c>
      <c r="F392" s="10">
        <v>0.6</v>
      </c>
      <c r="G392" s="10">
        <v>0.75438596491228072</v>
      </c>
      <c r="H392" s="10">
        <v>0.3951048951048951</v>
      </c>
      <c r="I392" s="10">
        <v>0.33333333333333331</v>
      </c>
      <c r="J392" s="10">
        <v>0.34394904458598724</v>
      </c>
      <c r="K392" s="10">
        <v>0.69230769230769229</v>
      </c>
      <c r="L392" s="10">
        <v>0.76923076923076927</v>
      </c>
      <c r="M392" s="10">
        <v>0.41851851851851851</v>
      </c>
      <c r="N392" s="10">
        <v>0.32558139534883723</v>
      </c>
      <c r="O392" s="10">
        <v>0.4041095890410959</v>
      </c>
      <c r="P392" s="10">
        <v>0.42857142857142855</v>
      </c>
      <c r="Q392" s="10">
        <v>0.74193548387096775</v>
      </c>
      <c r="R392" s="10">
        <v>0</v>
      </c>
      <c r="S392" s="10">
        <v>7.1428571428571425E-2</v>
      </c>
      <c r="T392" s="10">
        <v>0.66666666666666663</v>
      </c>
      <c r="U392" s="10">
        <v>0.75</v>
      </c>
      <c r="V392" s="10">
        <v>0.88235294117647056</v>
      </c>
      <c r="W392" s="10">
        <v>1</v>
      </c>
    </row>
    <row r="393" spans="1:23">
      <c r="A393" s="9" t="s">
        <v>469</v>
      </c>
      <c r="B393" s="9" t="s">
        <v>477</v>
      </c>
      <c r="C393" s="10">
        <v>0.52836134453781514</v>
      </c>
      <c r="D393" s="10">
        <v>0.49687500000000001</v>
      </c>
      <c r="E393" s="10">
        <v>0.48549323017408125</v>
      </c>
      <c r="F393" s="10">
        <v>0.63157894736842102</v>
      </c>
      <c r="G393" s="10">
        <v>0.89610389610389607</v>
      </c>
      <c r="H393" s="10">
        <v>0.51229508196721307</v>
      </c>
      <c r="I393" s="10">
        <v>0.52760736196319014</v>
      </c>
      <c r="J393" s="10">
        <v>0.449438202247191</v>
      </c>
      <c r="K393" s="10">
        <v>0.56000000000000005</v>
      </c>
      <c r="L393" s="10">
        <v>0.90909090909090906</v>
      </c>
      <c r="M393" s="10">
        <v>0.54525862068965514</v>
      </c>
      <c r="N393" s="10">
        <v>0.46496815286624205</v>
      </c>
      <c r="O393" s="10">
        <v>0.52400000000000002</v>
      </c>
      <c r="P393" s="10">
        <v>0.76923076923076927</v>
      </c>
      <c r="Q393" s="10">
        <v>0.88636363636363635</v>
      </c>
      <c r="R393" s="10">
        <v>0</v>
      </c>
      <c r="S393" s="10">
        <v>0.17647058823529413</v>
      </c>
      <c r="T393" s="10">
        <v>0.63636363636363635</v>
      </c>
      <c r="U393" s="10">
        <v>0.65714285714285714</v>
      </c>
      <c r="V393" s="10">
        <v>0.84615384615384615</v>
      </c>
      <c r="W393" s="10">
        <v>0.8928571428571429</v>
      </c>
    </row>
    <row r="394" spans="1:23">
      <c r="A394" s="9" t="s">
        <v>469</v>
      </c>
      <c r="B394" s="9" t="s">
        <v>478</v>
      </c>
      <c r="C394" s="10">
        <v>0.6737967914438503</v>
      </c>
      <c r="D394" s="10">
        <v>0.59615384615384615</v>
      </c>
      <c r="E394" s="10">
        <v>0.66972477064220182</v>
      </c>
      <c r="F394" s="10">
        <v>0.5714285714285714</v>
      </c>
      <c r="G394" s="10">
        <v>0.94736842105263153</v>
      </c>
      <c r="H394" s="10">
        <v>0.73404255319148937</v>
      </c>
      <c r="I394" s="10">
        <v>0.69565217391304346</v>
      </c>
      <c r="J394" s="10">
        <v>0.74576271186440679</v>
      </c>
      <c r="K394" s="10">
        <v>0.25</v>
      </c>
      <c r="L394" s="10">
        <v>1</v>
      </c>
      <c r="M394" s="10">
        <v>0.61290322580645162</v>
      </c>
      <c r="N394" s="10">
        <v>0.51724137931034486</v>
      </c>
      <c r="O394" s="10">
        <v>0.57999999999999996</v>
      </c>
      <c r="P394" s="10">
        <v>1</v>
      </c>
      <c r="Q394" s="10">
        <v>0.90909090909090906</v>
      </c>
      <c r="R394" s="10">
        <v>0</v>
      </c>
      <c r="S394" s="10">
        <v>0</v>
      </c>
      <c r="T394" s="10">
        <v>0.66666666666666663</v>
      </c>
      <c r="U394" s="10">
        <v>0.75</v>
      </c>
      <c r="V394" s="10">
        <v>0.8571428571428571</v>
      </c>
      <c r="W394" s="10">
        <v>1</v>
      </c>
    </row>
    <row r="395" spans="1:23">
      <c r="A395" s="9" t="s">
        <v>469</v>
      </c>
      <c r="B395" s="9" t="s">
        <v>479</v>
      </c>
      <c r="C395" s="10">
        <v>0.44285714285714284</v>
      </c>
      <c r="D395" s="10">
        <v>0.29411764705882354</v>
      </c>
      <c r="E395" s="10">
        <v>0.38674033149171272</v>
      </c>
      <c r="F395" s="10">
        <v>0.44444444444444442</v>
      </c>
      <c r="G395" s="10">
        <v>0.95918367346938771</v>
      </c>
      <c r="H395" s="10">
        <v>0.43243243243243246</v>
      </c>
      <c r="I395" s="10">
        <v>0.33898305084745761</v>
      </c>
      <c r="J395" s="10">
        <v>0.36263736263736263</v>
      </c>
      <c r="K395" s="10">
        <v>0.2</v>
      </c>
      <c r="L395" s="10">
        <v>1</v>
      </c>
      <c r="M395" s="10">
        <v>0.45454545454545453</v>
      </c>
      <c r="N395" s="10">
        <v>0.23255813953488372</v>
      </c>
      <c r="O395" s="10">
        <v>0.41111111111111109</v>
      </c>
      <c r="P395" s="10">
        <v>0.75</v>
      </c>
      <c r="Q395" s="10">
        <v>0.91666666666666663</v>
      </c>
      <c r="R395" s="10">
        <v>0</v>
      </c>
      <c r="S395" s="10">
        <v>0.1875</v>
      </c>
      <c r="T395" s="10">
        <v>0.6428571428571429</v>
      </c>
      <c r="U395" s="10">
        <v>0.8125</v>
      </c>
      <c r="V395" s="10">
        <v>0.9285714285714286</v>
      </c>
      <c r="W395" s="10">
        <v>1</v>
      </c>
    </row>
    <row r="396" spans="1:23">
      <c r="A396" s="9" t="s">
        <v>480</v>
      </c>
      <c r="B396" s="9" t="s">
        <v>481</v>
      </c>
      <c r="C396" s="10">
        <v>0.38846480067854111</v>
      </c>
      <c r="D396" s="10">
        <v>0.31034482758620691</v>
      </c>
      <c r="E396" s="10">
        <v>0.32983508245877063</v>
      </c>
      <c r="F396" s="10">
        <v>0.64150943396226412</v>
      </c>
      <c r="G396" s="10">
        <v>0.86486486486486491</v>
      </c>
      <c r="H396" s="10">
        <v>0.38119658119658117</v>
      </c>
      <c r="I396" s="10">
        <v>0.36898395721925131</v>
      </c>
      <c r="J396" s="10">
        <v>0.30218068535825543</v>
      </c>
      <c r="K396" s="10">
        <v>0.5357142857142857</v>
      </c>
      <c r="L396" s="10">
        <v>0.8571428571428571</v>
      </c>
      <c r="M396" s="10">
        <v>0.3956228956228956</v>
      </c>
      <c r="N396" s="10">
        <v>0.24223602484472051</v>
      </c>
      <c r="O396" s="10">
        <v>0.3554913294797688</v>
      </c>
      <c r="P396" s="10">
        <v>0.76</v>
      </c>
      <c r="Q396" s="10">
        <v>0.87096774193548387</v>
      </c>
      <c r="R396" s="10">
        <v>0.15384615384615385</v>
      </c>
      <c r="S396" s="10">
        <v>0.20408163265306123</v>
      </c>
      <c r="T396" s="10">
        <v>0.61290322580645162</v>
      </c>
      <c r="U396" s="10">
        <v>0.90243902439024393</v>
      </c>
      <c r="V396" s="10">
        <v>0.91176470588235292</v>
      </c>
      <c r="W396" s="10">
        <v>0.92105263157894735</v>
      </c>
    </row>
    <row r="397" spans="1:23">
      <c r="A397" s="9" t="s">
        <v>480</v>
      </c>
      <c r="B397" s="9" t="s">
        <v>482</v>
      </c>
      <c r="C397" s="10">
        <v>0.30192962542565266</v>
      </c>
      <c r="D397" s="10">
        <v>0.19580419580419581</v>
      </c>
      <c r="E397" s="10">
        <v>0.25523012552301255</v>
      </c>
      <c r="F397" s="10">
        <v>0.54838709677419351</v>
      </c>
      <c r="G397" s="10">
        <v>0.82558139534883723</v>
      </c>
      <c r="H397" s="10">
        <v>0.30512249443207129</v>
      </c>
      <c r="I397" s="10">
        <v>0.22580645161290322</v>
      </c>
      <c r="J397" s="10">
        <v>0.27848101265822783</v>
      </c>
      <c r="K397" s="10">
        <v>0.47058823529411764</v>
      </c>
      <c r="L397" s="10">
        <v>0.7</v>
      </c>
      <c r="M397" s="10">
        <v>0.2986111111111111</v>
      </c>
      <c r="N397" s="10">
        <v>0.16030534351145037</v>
      </c>
      <c r="O397" s="10">
        <v>0.23236514522821577</v>
      </c>
      <c r="P397" s="10">
        <v>0.6428571428571429</v>
      </c>
      <c r="Q397" s="10">
        <v>0.93478260869565222</v>
      </c>
      <c r="R397" s="10">
        <v>0</v>
      </c>
      <c r="S397" s="10">
        <v>0.25396825396825395</v>
      </c>
      <c r="T397" s="10">
        <v>0.73529411764705888</v>
      </c>
      <c r="U397" s="10">
        <v>0.96666666666666667</v>
      </c>
      <c r="V397" s="10">
        <v>0.89473684210526316</v>
      </c>
      <c r="W397" s="10">
        <v>1</v>
      </c>
    </row>
    <row r="398" spans="1:23">
      <c r="A398" s="9" t="s">
        <v>480</v>
      </c>
      <c r="B398" s="9" t="s">
        <v>483</v>
      </c>
      <c r="C398" s="10">
        <v>0.51352549889135257</v>
      </c>
      <c r="D398" s="10">
        <v>0.46528332003192341</v>
      </c>
      <c r="E398" s="10">
        <v>0.46019047619047621</v>
      </c>
      <c r="F398" s="10">
        <v>0.68361581920903958</v>
      </c>
      <c r="G398" s="10">
        <v>0.88791208791208787</v>
      </c>
      <c r="H398" s="10">
        <v>0.49318801089918257</v>
      </c>
      <c r="I398" s="10">
        <v>0.4699367088607595</v>
      </c>
      <c r="J398" s="10">
        <v>0.44504643962848295</v>
      </c>
      <c r="K398" s="10">
        <v>0.5679012345679012</v>
      </c>
      <c r="L398" s="10">
        <v>0.85279187817258884</v>
      </c>
      <c r="M398" s="10">
        <v>0.53292894280762571</v>
      </c>
      <c r="N398" s="10">
        <v>0.46054750402576489</v>
      </c>
      <c r="O398" s="10">
        <v>0.4748687171792948</v>
      </c>
      <c r="P398" s="10">
        <v>0.78125</v>
      </c>
      <c r="Q398" s="10">
        <v>0.9147286821705426</v>
      </c>
      <c r="R398" s="10">
        <v>0.02</v>
      </c>
      <c r="S398" s="10">
        <v>0.11707317073170732</v>
      </c>
      <c r="T398" s="10">
        <v>0.46927374301675978</v>
      </c>
      <c r="U398" s="10">
        <v>0.78787878787878785</v>
      </c>
      <c r="V398" s="10">
        <v>0.8666666666666667</v>
      </c>
      <c r="W398" s="10">
        <v>0.90551181102362199</v>
      </c>
    </row>
    <row r="399" spans="1:23">
      <c r="A399" s="9" t="s">
        <v>480</v>
      </c>
      <c r="B399" s="9" t="s">
        <v>484</v>
      </c>
      <c r="C399" s="10">
        <v>0.44401544401544402</v>
      </c>
      <c r="D399" s="10">
        <v>0.36029411764705882</v>
      </c>
      <c r="E399" s="10">
        <v>0.42542787286063571</v>
      </c>
      <c r="F399" s="10">
        <v>0.66666666666666663</v>
      </c>
      <c r="G399" s="10">
        <v>0.79710144927536231</v>
      </c>
      <c r="H399" s="10">
        <v>0.4375</v>
      </c>
      <c r="I399" s="10">
        <v>0.35897435897435898</v>
      </c>
      <c r="J399" s="10">
        <v>0.43915343915343913</v>
      </c>
      <c r="K399" s="10">
        <v>0.52941176470588236</v>
      </c>
      <c r="L399" s="10">
        <v>0.71052631578947367</v>
      </c>
      <c r="M399" s="10">
        <v>0.45092838196286472</v>
      </c>
      <c r="N399" s="10">
        <v>0.36206896551724138</v>
      </c>
      <c r="O399" s="10">
        <v>0.41363636363636364</v>
      </c>
      <c r="P399" s="10">
        <v>0.9</v>
      </c>
      <c r="Q399" s="10">
        <v>0.90322580645161288</v>
      </c>
      <c r="R399" s="10">
        <v>0</v>
      </c>
      <c r="S399" s="10">
        <v>0.14893617021276595</v>
      </c>
      <c r="T399" s="10">
        <v>0.44444444444444442</v>
      </c>
      <c r="U399" s="10">
        <v>0.875</v>
      </c>
      <c r="V399" s="10">
        <v>0.9375</v>
      </c>
      <c r="W399" s="10">
        <v>0.92307692307692313</v>
      </c>
    </row>
    <row r="400" spans="1:23">
      <c r="A400" s="9" t="s">
        <v>480</v>
      </c>
      <c r="B400" s="9" t="s">
        <v>485</v>
      </c>
      <c r="C400" s="10">
        <v>0.52770448548812665</v>
      </c>
      <c r="D400" s="10">
        <v>0.44186046511627908</v>
      </c>
      <c r="E400" s="10">
        <v>0.44594594594594594</v>
      </c>
      <c r="F400" s="10">
        <v>0.6875</v>
      </c>
      <c r="G400" s="10">
        <v>0.94545454545454544</v>
      </c>
      <c r="H400" s="10">
        <v>0.54040404040404044</v>
      </c>
      <c r="I400" s="10">
        <v>0.37209302325581395</v>
      </c>
      <c r="J400" s="10">
        <v>0.46363636363636362</v>
      </c>
      <c r="K400" s="10">
        <v>0.54545454545454541</v>
      </c>
      <c r="L400" s="10">
        <v>1</v>
      </c>
      <c r="M400" s="10">
        <v>0.51381215469613262</v>
      </c>
      <c r="N400" s="10">
        <v>0.51162790697674421</v>
      </c>
      <c r="O400" s="10">
        <v>0.42857142857142855</v>
      </c>
      <c r="P400" s="10">
        <v>1</v>
      </c>
      <c r="Q400" s="10">
        <v>0.8571428571428571</v>
      </c>
      <c r="R400" s="10">
        <v>0</v>
      </c>
      <c r="S400" s="10">
        <v>0.25</v>
      </c>
      <c r="T400" s="10">
        <v>0.66666666666666663</v>
      </c>
      <c r="U400" s="10">
        <v>0.69230769230769229</v>
      </c>
      <c r="V400" s="10">
        <v>0.83333333333333337</v>
      </c>
      <c r="W400" s="10">
        <v>0.89473684210526316</v>
      </c>
    </row>
    <row r="401" spans="1:23">
      <c r="A401" s="9" t="s">
        <v>480</v>
      </c>
      <c r="B401" s="9" t="s">
        <v>486</v>
      </c>
      <c r="C401" s="10">
        <v>0.55291170945522861</v>
      </c>
      <c r="D401" s="10">
        <v>0.49502487562189057</v>
      </c>
      <c r="E401" s="10">
        <v>0.49272116461366183</v>
      </c>
      <c r="F401" s="10">
        <v>0.61333333333333329</v>
      </c>
      <c r="G401" s="10">
        <v>0.8722466960352423</v>
      </c>
      <c r="H401" s="10">
        <v>0.53367217280813217</v>
      </c>
      <c r="I401" s="10">
        <v>0.52475247524752477</v>
      </c>
      <c r="J401" s="10">
        <v>0.46308724832214765</v>
      </c>
      <c r="K401" s="10">
        <v>0.5</v>
      </c>
      <c r="L401" s="10">
        <v>0.85185185185185186</v>
      </c>
      <c r="M401" s="10">
        <v>0.57160493827160497</v>
      </c>
      <c r="N401" s="10">
        <v>0.46500000000000002</v>
      </c>
      <c r="O401" s="10">
        <v>0.52242152466367708</v>
      </c>
      <c r="P401" s="10">
        <v>0.68888888888888888</v>
      </c>
      <c r="Q401" s="10">
        <v>0.89075630252100846</v>
      </c>
      <c r="R401" s="10">
        <v>0</v>
      </c>
      <c r="S401" s="10">
        <v>0.12857142857142856</v>
      </c>
      <c r="T401" s="10">
        <v>0.47169811320754718</v>
      </c>
      <c r="U401" s="10">
        <v>0.70833333333333337</v>
      </c>
      <c r="V401" s="10">
        <v>0.85</v>
      </c>
      <c r="W401" s="10">
        <v>0.87804878048780488</v>
      </c>
    </row>
    <row r="402" spans="1:23">
      <c r="A402" s="9" t="s">
        <v>480</v>
      </c>
      <c r="B402" s="9" t="s">
        <v>487</v>
      </c>
      <c r="C402" s="10">
        <v>0.55172413793103448</v>
      </c>
      <c r="D402" s="10">
        <v>0.33333333333333331</v>
      </c>
      <c r="E402" s="10">
        <v>0.38709677419354838</v>
      </c>
      <c r="F402" s="10">
        <v>0.6</v>
      </c>
      <c r="G402" s="10">
        <v>0.9375</v>
      </c>
      <c r="H402" s="10">
        <v>0.42424242424242425</v>
      </c>
      <c r="I402" s="10">
        <v>0</v>
      </c>
      <c r="J402" s="10">
        <v>0.35</v>
      </c>
      <c r="K402" s="10">
        <v>0.33333333333333331</v>
      </c>
      <c r="L402" s="10">
        <v>1</v>
      </c>
      <c r="M402" s="10">
        <v>0.72</v>
      </c>
      <c r="N402" s="10">
        <v>1</v>
      </c>
      <c r="O402" s="10">
        <v>0.45454545454545453</v>
      </c>
      <c r="P402" s="10">
        <v>1</v>
      </c>
      <c r="Q402" s="10">
        <v>0.9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1</v>
      </c>
    </row>
    <row r="403" spans="1:23">
      <c r="A403" s="9" t="s">
        <v>480</v>
      </c>
      <c r="B403" s="9" t="s">
        <v>488</v>
      </c>
      <c r="C403" s="10">
        <v>0.52118644067796616</v>
      </c>
      <c r="D403" s="10">
        <v>0.5901639344262295</v>
      </c>
      <c r="E403" s="10">
        <v>0.44927536231884058</v>
      </c>
      <c r="F403" s="10">
        <v>0.3</v>
      </c>
      <c r="G403" s="10">
        <v>0.81481481481481477</v>
      </c>
      <c r="H403" s="10">
        <v>0.5083333333333333</v>
      </c>
      <c r="I403" s="10">
        <v>0.62068965517241381</v>
      </c>
      <c r="J403" s="10">
        <v>0.43283582089552236</v>
      </c>
      <c r="K403" s="10">
        <v>0.33333333333333331</v>
      </c>
      <c r="L403" s="10">
        <v>0.73333333333333328</v>
      </c>
      <c r="M403" s="10">
        <v>0.53448275862068961</v>
      </c>
      <c r="N403" s="10">
        <v>0.5625</v>
      </c>
      <c r="O403" s="10">
        <v>0.46478873239436619</v>
      </c>
      <c r="P403" s="10">
        <v>0</v>
      </c>
      <c r="Q403" s="10">
        <v>0.91666666666666663</v>
      </c>
      <c r="R403" s="10">
        <v>0</v>
      </c>
      <c r="S403" s="10">
        <v>0.14285714285714285</v>
      </c>
      <c r="T403" s="10">
        <v>0.54545454545454541</v>
      </c>
      <c r="U403" s="10">
        <v>0.5</v>
      </c>
      <c r="V403" s="10">
        <v>0.8571428571428571</v>
      </c>
      <c r="W403" s="10">
        <v>0.77777777777777779</v>
      </c>
    </row>
    <row r="404" spans="1:23">
      <c r="A404" s="9" t="s">
        <v>480</v>
      </c>
      <c r="B404" s="9" t="s">
        <v>489</v>
      </c>
      <c r="C404" s="10">
        <v>0.61235955056179781</v>
      </c>
      <c r="D404" s="10">
        <v>0.68085106382978722</v>
      </c>
      <c r="E404" s="10">
        <v>0.58823529411764708</v>
      </c>
      <c r="F404" s="10">
        <v>0.4</v>
      </c>
      <c r="G404" s="10">
        <v>0.625</v>
      </c>
      <c r="H404" s="10">
        <v>0.60227272727272729</v>
      </c>
      <c r="I404" s="10">
        <v>0.83333333333333337</v>
      </c>
      <c r="J404" s="10">
        <v>0.48936170212765956</v>
      </c>
      <c r="K404" s="10">
        <v>0.5</v>
      </c>
      <c r="L404" s="10">
        <v>0.61538461538461542</v>
      </c>
      <c r="M404" s="10">
        <v>0.62222222222222223</v>
      </c>
      <c r="N404" s="10">
        <v>0.52173913043478259</v>
      </c>
      <c r="O404" s="10">
        <v>0.67272727272727273</v>
      </c>
      <c r="P404" s="10">
        <v>0</v>
      </c>
      <c r="Q404" s="10">
        <v>0.63636363636363635</v>
      </c>
      <c r="R404" s="10">
        <v>0</v>
      </c>
      <c r="S404" s="10">
        <v>0</v>
      </c>
      <c r="T404" s="10">
        <v>0.66666666666666663</v>
      </c>
      <c r="U404" s="10">
        <v>0.75</v>
      </c>
      <c r="V404" s="10">
        <v>1</v>
      </c>
      <c r="W404" s="10">
        <v>0.8571428571428571</v>
      </c>
    </row>
    <row r="405" spans="1:23">
      <c r="A405" s="9" t="s">
        <v>490</v>
      </c>
      <c r="B405" s="9" t="s">
        <v>491</v>
      </c>
      <c r="C405" s="10">
        <v>0.65361077111383103</v>
      </c>
      <c r="D405" s="10">
        <v>0.53465346534653468</v>
      </c>
      <c r="E405" s="10">
        <v>0.61440677966101698</v>
      </c>
      <c r="F405" s="10">
        <v>0.90625</v>
      </c>
      <c r="G405" s="10">
        <v>0.963963963963964</v>
      </c>
      <c r="H405" s="10">
        <v>0.62440191387559807</v>
      </c>
      <c r="I405" s="10">
        <v>0.53773584905660377</v>
      </c>
      <c r="J405" s="10">
        <v>0.58565737051792832</v>
      </c>
      <c r="K405" s="10">
        <v>0.94444444444444442</v>
      </c>
      <c r="L405" s="10">
        <v>0.93023255813953487</v>
      </c>
      <c r="M405" s="10">
        <v>0.68421052631578949</v>
      </c>
      <c r="N405" s="10">
        <v>0.53125</v>
      </c>
      <c r="O405" s="10">
        <v>0.6470588235294118</v>
      </c>
      <c r="P405" s="10">
        <v>0.8571428571428571</v>
      </c>
      <c r="Q405" s="10">
        <v>0.98529411764705888</v>
      </c>
      <c r="R405" s="10">
        <v>0</v>
      </c>
      <c r="S405" s="10">
        <v>7.407407407407407E-2</v>
      </c>
      <c r="T405" s="10">
        <v>0.53846153846153844</v>
      </c>
      <c r="U405" s="10">
        <v>0.71875</v>
      </c>
      <c r="V405" s="10">
        <v>0.95833333333333337</v>
      </c>
      <c r="W405" s="10">
        <v>0.94736842105263153</v>
      </c>
    </row>
    <row r="406" spans="1:23">
      <c r="A406" s="9" t="s">
        <v>490</v>
      </c>
      <c r="B406" s="9" t="s">
        <v>492</v>
      </c>
      <c r="C406" s="10">
        <v>0.60692464358452136</v>
      </c>
      <c r="D406" s="10">
        <v>0.51533742331288346</v>
      </c>
      <c r="E406" s="10">
        <v>0.55433347998240212</v>
      </c>
      <c r="F406" s="10">
        <v>0.79670329670329665</v>
      </c>
      <c r="G406" s="10">
        <v>0.95959595959595956</v>
      </c>
      <c r="H406" s="10">
        <v>0.58784131890777946</v>
      </c>
      <c r="I406" s="10">
        <v>0.5052854122621564</v>
      </c>
      <c r="J406" s="10">
        <v>0.55038759689922478</v>
      </c>
      <c r="K406" s="10">
        <v>0.66666666666666663</v>
      </c>
      <c r="L406" s="10">
        <v>0.93548387096774188</v>
      </c>
      <c r="M406" s="10">
        <v>0.62556618017111221</v>
      </c>
      <c r="N406" s="10">
        <v>0.52475247524752477</v>
      </c>
      <c r="O406" s="10">
        <v>0.55845323741007191</v>
      </c>
      <c r="P406" s="10">
        <v>0.92391304347826086</v>
      </c>
      <c r="Q406" s="10">
        <v>0.97841726618705038</v>
      </c>
      <c r="R406" s="10">
        <v>0</v>
      </c>
      <c r="S406" s="10">
        <v>0.12666666666666668</v>
      </c>
      <c r="T406" s="10">
        <v>0.33557046979865773</v>
      </c>
      <c r="U406" s="10">
        <v>0.65384615384615385</v>
      </c>
      <c r="V406" s="10">
        <v>0.91034482758620694</v>
      </c>
      <c r="W406" s="10">
        <v>0.94782608695652171</v>
      </c>
    </row>
    <row r="407" spans="1:23">
      <c r="A407" s="9" t="s">
        <v>490</v>
      </c>
      <c r="B407" s="9" t="s">
        <v>493</v>
      </c>
      <c r="C407" s="10">
        <v>0.52602230483271373</v>
      </c>
      <c r="D407" s="10">
        <v>0.40458015267175573</v>
      </c>
      <c r="E407" s="10">
        <v>0.47368421052631576</v>
      </c>
      <c r="F407" s="10">
        <v>0.80952380952380953</v>
      </c>
      <c r="G407" s="10">
        <v>0.95238095238095233</v>
      </c>
      <c r="H407" s="10">
        <v>0.4825174825174825</v>
      </c>
      <c r="I407" s="10">
        <v>0.34328358208955223</v>
      </c>
      <c r="J407" s="10">
        <v>0.43428571428571427</v>
      </c>
      <c r="K407" s="10">
        <v>0.69230769230769229</v>
      </c>
      <c r="L407" s="10">
        <v>0.967741935483871</v>
      </c>
      <c r="M407" s="10">
        <v>0.57539682539682535</v>
      </c>
      <c r="N407" s="10">
        <v>0.46875</v>
      </c>
      <c r="O407" s="10">
        <v>0.52027027027027029</v>
      </c>
      <c r="P407" s="10">
        <v>1</v>
      </c>
      <c r="Q407" s="10">
        <v>0.9375</v>
      </c>
      <c r="R407" s="10">
        <v>0</v>
      </c>
      <c r="S407" s="10">
        <v>0.19230769230769232</v>
      </c>
      <c r="T407" s="10">
        <v>0.54166666666666663</v>
      </c>
      <c r="U407" s="10">
        <v>0.75</v>
      </c>
      <c r="V407" s="10">
        <v>0.88888888888888884</v>
      </c>
      <c r="W407" s="10">
        <v>1</v>
      </c>
    </row>
    <row r="408" spans="1:23">
      <c r="A408" s="9" t="s">
        <v>490</v>
      </c>
      <c r="B408" s="9" t="s">
        <v>494</v>
      </c>
      <c r="C408" s="10">
        <v>0.70054298905310841</v>
      </c>
      <c r="D408" s="10">
        <v>0.62503070498648983</v>
      </c>
      <c r="E408" s="10">
        <v>0.6553381050102608</v>
      </c>
      <c r="F408" s="10">
        <v>0.85154880187025128</v>
      </c>
      <c r="G408" s="10">
        <v>0.97395268070327767</v>
      </c>
      <c r="H408" s="10">
        <v>0.67628629955416319</v>
      </c>
      <c r="I408" s="10">
        <v>0.63316214233308876</v>
      </c>
      <c r="J408" s="10">
        <v>0.63526204180551349</v>
      </c>
      <c r="K408" s="10">
        <v>0.76010101010101006</v>
      </c>
      <c r="L408" s="10">
        <v>0.96085997794928335</v>
      </c>
      <c r="M408" s="10">
        <v>0.72310969116080936</v>
      </c>
      <c r="N408" s="10">
        <v>0.61682704169750802</v>
      </c>
      <c r="O408" s="10">
        <v>0.67506947201270351</v>
      </c>
      <c r="P408" s="10">
        <v>0.93035908596300332</v>
      </c>
      <c r="Q408" s="10">
        <v>0.98245614035087714</v>
      </c>
      <c r="R408" s="10">
        <v>2.6936026936026935E-2</v>
      </c>
      <c r="S408" s="10">
        <v>0.1313364055299539</v>
      </c>
      <c r="T408" s="10">
        <v>0.41874462596732587</v>
      </c>
      <c r="U408" s="10">
        <v>0.62436548223350252</v>
      </c>
      <c r="V408" s="10">
        <v>0.83656716417910448</v>
      </c>
      <c r="W408" s="10">
        <v>0.9012455516014235</v>
      </c>
    </row>
    <row r="409" spans="1:23">
      <c r="A409" s="9" t="s">
        <v>490</v>
      </c>
      <c r="B409" s="9" t="s">
        <v>495</v>
      </c>
      <c r="C409" s="10">
        <v>0.55539772727272729</v>
      </c>
      <c r="D409" s="10">
        <v>0.43367346938775508</v>
      </c>
      <c r="E409" s="10">
        <v>0.51570680628272247</v>
      </c>
      <c r="F409" s="10">
        <v>0.76470588235294112</v>
      </c>
      <c r="G409" s="10">
        <v>0.90217391304347827</v>
      </c>
      <c r="H409" s="10">
        <v>0.53260869565217395</v>
      </c>
      <c r="I409" s="10">
        <v>0.41592920353982299</v>
      </c>
      <c r="J409" s="10">
        <v>0.51500000000000001</v>
      </c>
      <c r="K409" s="10">
        <v>0.52941176470588236</v>
      </c>
      <c r="L409" s="10">
        <v>0.97368421052631582</v>
      </c>
      <c r="M409" s="10">
        <v>0.5803571428571429</v>
      </c>
      <c r="N409" s="10">
        <v>0.45783132530120479</v>
      </c>
      <c r="O409" s="10">
        <v>0.51648351648351654</v>
      </c>
      <c r="P409" s="10">
        <v>1</v>
      </c>
      <c r="Q409" s="10">
        <v>0.85185185185185186</v>
      </c>
      <c r="R409" s="10">
        <v>8.3333333333333329E-2</v>
      </c>
      <c r="S409" s="10">
        <v>0.2</v>
      </c>
      <c r="T409" s="10">
        <v>0.7</v>
      </c>
      <c r="U409" s="10">
        <v>0.6470588235294118</v>
      </c>
      <c r="V409" s="10">
        <v>1</v>
      </c>
      <c r="W409" s="10">
        <v>0.9642857142857143</v>
      </c>
    </row>
    <row r="410" spans="1:23">
      <c r="A410" s="9" t="s">
        <v>490</v>
      </c>
      <c r="B410" s="9" t="s">
        <v>496</v>
      </c>
      <c r="C410" s="10">
        <v>0.6349700322729368</v>
      </c>
      <c r="D410" s="10">
        <v>0.52117863720073665</v>
      </c>
      <c r="E410" s="10">
        <v>0.58868156653680537</v>
      </c>
      <c r="F410" s="10">
        <v>0.81081081081081086</v>
      </c>
      <c r="G410" s="10">
        <v>0.9639344262295082</v>
      </c>
      <c r="H410" s="10">
        <v>0.60611124373358793</v>
      </c>
      <c r="I410" s="10">
        <v>0.51169064748201443</v>
      </c>
      <c r="J410" s="10">
        <v>0.56957793564563308</v>
      </c>
      <c r="K410" s="10">
        <v>0.70680628272251311</v>
      </c>
      <c r="L410" s="10">
        <v>0.95740365111561865</v>
      </c>
      <c r="M410" s="10">
        <v>0.66191219077334518</v>
      </c>
      <c r="N410" s="10">
        <v>0.53113207547169816</v>
      </c>
      <c r="O410" s="10">
        <v>0.60708534621578103</v>
      </c>
      <c r="P410" s="10">
        <v>0.90277777777777779</v>
      </c>
      <c r="Q410" s="10">
        <v>0.96836313617606606</v>
      </c>
      <c r="R410" s="10">
        <v>0</v>
      </c>
      <c r="S410" s="10">
        <v>0.16145833333333334</v>
      </c>
      <c r="T410" s="10">
        <v>0.49337748344370863</v>
      </c>
      <c r="U410" s="10">
        <v>0.71276595744680848</v>
      </c>
      <c r="V410" s="10">
        <v>0.83211678832116787</v>
      </c>
      <c r="W410" s="10">
        <v>0.89454545454545453</v>
      </c>
    </row>
    <row r="411" spans="1:23">
      <c r="A411" s="9" t="s">
        <v>490</v>
      </c>
      <c r="B411" s="9" t="s">
        <v>497</v>
      </c>
      <c r="C411" s="10">
        <v>0.58143322475570036</v>
      </c>
      <c r="D411" s="10">
        <v>0.40909090909090912</v>
      </c>
      <c r="E411" s="10">
        <v>0.54419889502762431</v>
      </c>
      <c r="F411" s="10">
        <v>0.75862068965517238</v>
      </c>
      <c r="G411" s="10">
        <v>0.92307692307692313</v>
      </c>
      <c r="H411" s="10">
        <v>0.52500000000000002</v>
      </c>
      <c r="I411" s="10">
        <v>0.41538461538461541</v>
      </c>
      <c r="J411" s="10">
        <v>0.48989898989898989</v>
      </c>
      <c r="K411" s="10">
        <v>0.625</v>
      </c>
      <c r="L411" s="10">
        <v>0.82926829268292679</v>
      </c>
      <c r="M411" s="10">
        <v>0.6428571428571429</v>
      </c>
      <c r="N411" s="10">
        <v>0.40298507462686567</v>
      </c>
      <c r="O411" s="10">
        <v>0.6097560975609756</v>
      </c>
      <c r="P411" s="10">
        <v>0.92307692307692313</v>
      </c>
      <c r="Q411" s="10">
        <v>1</v>
      </c>
      <c r="R411" s="10">
        <v>0.16666666666666666</v>
      </c>
      <c r="S411" s="10">
        <v>3.3333333333333333E-2</v>
      </c>
      <c r="T411" s="10">
        <v>0.46666666666666667</v>
      </c>
      <c r="U411" s="10">
        <v>0.54166666666666663</v>
      </c>
      <c r="V411" s="10">
        <v>0.88888888888888884</v>
      </c>
      <c r="W411" s="10">
        <v>0.84615384615384615</v>
      </c>
    </row>
    <row r="412" spans="1:23">
      <c r="A412" s="9" t="s">
        <v>490</v>
      </c>
      <c r="B412" s="9" t="s">
        <v>498</v>
      </c>
      <c r="C412" s="10">
        <v>0.5941908713692946</v>
      </c>
      <c r="D412" s="10">
        <v>0.48333333333333334</v>
      </c>
      <c r="E412" s="10">
        <v>0.52086553323029361</v>
      </c>
      <c r="F412" s="10">
        <v>0.74193548387096775</v>
      </c>
      <c r="G412" s="10">
        <v>0.95918367346938771</v>
      </c>
      <c r="H412" s="10">
        <v>0.56302521008403361</v>
      </c>
      <c r="I412" s="10">
        <v>0.48076923076923078</v>
      </c>
      <c r="J412" s="10">
        <v>0.5</v>
      </c>
      <c r="K412" s="10">
        <v>0.61290322580645162</v>
      </c>
      <c r="L412" s="10">
        <v>0.95121951219512191</v>
      </c>
      <c r="M412" s="10">
        <v>0.62459016393442623</v>
      </c>
      <c r="N412" s="10">
        <v>0.4861111111111111</v>
      </c>
      <c r="O412" s="10">
        <v>0.54205607476635509</v>
      </c>
      <c r="P412" s="10">
        <v>0.87096774193548387</v>
      </c>
      <c r="Q412" s="10">
        <v>0.96491228070175439</v>
      </c>
      <c r="R412" s="10">
        <v>7.6923076923076927E-2</v>
      </c>
      <c r="S412" s="10">
        <v>5.4545454545454543E-2</v>
      </c>
      <c r="T412" s="10">
        <v>0.55263157894736847</v>
      </c>
      <c r="U412" s="10">
        <v>0.68292682926829273</v>
      </c>
      <c r="V412" s="10">
        <v>0.90909090909090906</v>
      </c>
      <c r="W412" s="10">
        <v>0.96969696969696972</v>
      </c>
    </row>
    <row r="413" spans="1:23">
      <c r="A413" s="9" t="s">
        <v>490</v>
      </c>
      <c r="B413" s="9" t="s">
        <v>499</v>
      </c>
      <c r="C413" s="10">
        <v>0.62734584450402142</v>
      </c>
      <c r="D413" s="10">
        <v>0.54621848739495793</v>
      </c>
      <c r="E413" s="10">
        <v>0.60098522167487689</v>
      </c>
      <c r="F413" s="10">
        <v>0.77777777777777779</v>
      </c>
      <c r="G413" s="10">
        <v>1</v>
      </c>
      <c r="H413" s="10">
        <v>0.59890109890109888</v>
      </c>
      <c r="I413" s="10">
        <v>0.49180327868852458</v>
      </c>
      <c r="J413" s="10">
        <v>0.5714285714285714</v>
      </c>
      <c r="K413" s="10">
        <v>0.8</v>
      </c>
      <c r="L413" s="10">
        <v>1</v>
      </c>
      <c r="M413" s="10">
        <v>0.65445026178010468</v>
      </c>
      <c r="N413" s="10">
        <v>0.60344827586206895</v>
      </c>
      <c r="O413" s="10">
        <v>0.625</v>
      </c>
      <c r="P413" s="10">
        <v>0.66666666666666663</v>
      </c>
      <c r="Q413" s="10">
        <v>1</v>
      </c>
      <c r="R413" s="10">
        <v>0.25</v>
      </c>
      <c r="S413" s="10">
        <v>0.1111111111111111</v>
      </c>
      <c r="T413" s="10">
        <v>0.8</v>
      </c>
      <c r="U413" s="10">
        <v>0.81818181818181823</v>
      </c>
      <c r="V413" s="10">
        <v>0.84615384615384615</v>
      </c>
      <c r="W413" s="10">
        <v>0.94444444444444442</v>
      </c>
    </row>
    <row r="414" spans="1:23">
      <c r="A414" s="9" t="s">
        <v>490</v>
      </c>
      <c r="B414" s="9" t="s">
        <v>500</v>
      </c>
      <c r="C414" s="10">
        <v>0.80784061696658094</v>
      </c>
      <c r="D414" s="10">
        <v>0.76902173913043481</v>
      </c>
      <c r="E414" s="10">
        <v>0.77641824249165736</v>
      </c>
      <c r="F414" s="10">
        <v>0.8214285714285714</v>
      </c>
      <c r="G414" s="10">
        <v>0.98712446351931327</v>
      </c>
      <c r="H414" s="10">
        <v>0.78768844221105527</v>
      </c>
      <c r="I414" s="10">
        <v>0.73056994818652854</v>
      </c>
      <c r="J414" s="10">
        <v>0.76623376623376627</v>
      </c>
      <c r="K414" s="10">
        <v>0.72413793103448276</v>
      </c>
      <c r="L414" s="10">
        <v>0.9910714285714286</v>
      </c>
      <c r="M414" s="10">
        <v>0.82894736842105265</v>
      </c>
      <c r="N414" s="10">
        <v>0.81142857142857139</v>
      </c>
      <c r="O414" s="10">
        <v>0.78718535469107553</v>
      </c>
      <c r="P414" s="10">
        <v>0.92592592592592593</v>
      </c>
      <c r="Q414" s="10">
        <v>0.98347107438016534</v>
      </c>
      <c r="R414" s="10">
        <v>0</v>
      </c>
      <c r="S414" s="10">
        <v>0.13235294117647059</v>
      </c>
      <c r="T414" s="10">
        <v>0.48888888888888887</v>
      </c>
      <c r="U414" s="10">
        <v>0.79104477611940294</v>
      </c>
      <c r="V414" s="10">
        <v>0.88095238095238093</v>
      </c>
      <c r="W414" s="10">
        <v>0.93617021276595747</v>
      </c>
    </row>
    <row r="415" spans="1:23">
      <c r="A415" s="9" t="s">
        <v>490</v>
      </c>
      <c r="B415" s="9" t="s">
        <v>501</v>
      </c>
      <c r="C415" s="10">
        <v>0.772202123935115</v>
      </c>
      <c r="D415" s="10">
        <v>0.702247191011236</v>
      </c>
      <c r="E415" s="10">
        <v>0.74424552429667523</v>
      </c>
      <c r="F415" s="10">
        <v>0.91232227488151663</v>
      </c>
      <c r="G415" s="10">
        <v>0.97106690777576854</v>
      </c>
      <c r="H415" s="10">
        <v>0.75676959619952489</v>
      </c>
      <c r="I415" s="10">
        <v>0.71283095723014256</v>
      </c>
      <c r="J415" s="10">
        <v>0.72798434442270055</v>
      </c>
      <c r="K415" s="10">
        <v>0.85446009389671362</v>
      </c>
      <c r="L415" s="10">
        <v>0.9652173913043478</v>
      </c>
      <c r="M415" s="10">
        <v>0.78710713466391369</v>
      </c>
      <c r="N415" s="10">
        <v>0.69159836065573765</v>
      </c>
      <c r="O415" s="10">
        <v>0.76068037974683544</v>
      </c>
      <c r="P415" s="10">
        <v>0.9712918660287081</v>
      </c>
      <c r="Q415" s="10">
        <v>0.97523219814241491</v>
      </c>
      <c r="R415" s="10">
        <v>1.4084507042253521E-2</v>
      </c>
      <c r="S415" s="10">
        <v>0.11042944785276074</v>
      </c>
      <c r="T415" s="10">
        <v>0.34726688102893893</v>
      </c>
      <c r="U415" s="10">
        <v>0.56811594202898552</v>
      </c>
      <c r="V415" s="10">
        <v>0.86826347305389218</v>
      </c>
      <c r="W415" s="10">
        <v>0.90384615384615385</v>
      </c>
    </row>
    <row r="416" spans="1:23">
      <c r="A416" s="9" t="s">
        <v>490</v>
      </c>
      <c r="B416" s="9" t="s">
        <v>502</v>
      </c>
      <c r="C416" s="10">
        <v>0.69078395165351691</v>
      </c>
      <c r="D416" s="10">
        <v>0.56484374999999998</v>
      </c>
      <c r="E416" s="10">
        <v>0.64594279042615299</v>
      </c>
      <c r="F416" s="10">
        <v>0.81518151815181517</v>
      </c>
      <c r="G416" s="10">
        <v>0.9831223628691983</v>
      </c>
      <c r="H416" s="10">
        <v>0.67104808024904872</v>
      </c>
      <c r="I416" s="10">
        <v>0.56872037914691942</v>
      </c>
      <c r="J416" s="10">
        <v>0.63525305410122168</v>
      </c>
      <c r="K416" s="10">
        <v>0.72483221476510062</v>
      </c>
      <c r="L416" s="10">
        <v>0.97435897435897434</v>
      </c>
      <c r="M416" s="10">
        <v>0.70939334637964779</v>
      </c>
      <c r="N416" s="10">
        <v>0.56105100463678514</v>
      </c>
      <c r="O416" s="10">
        <v>0.65670767428236676</v>
      </c>
      <c r="P416" s="10">
        <v>0.90259740259740262</v>
      </c>
      <c r="Q416" s="10">
        <v>0.989247311827957</v>
      </c>
      <c r="R416" s="10">
        <v>6.25E-2</v>
      </c>
      <c r="S416" s="10">
        <v>0.14746543778801843</v>
      </c>
      <c r="T416" s="10">
        <v>0.35813953488372091</v>
      </c>
      <c r="U416" s="10">
        <v>0.70258620689655171</v>
      </c>
      <c r="V416" s="10">
        <v>0.79891304347826086</v>
      </c>
      <c r="W416" s="10">
        <v>0.93229166666666663</v>
      </c>
    </row>
    <row r="417" spans="1:23">
      <c r="A417" s="9" t="s">
        <v>490</v>
      </c>
      <c r="B417" s="9" t="s">
        <v>503</v>
      </c>
      <c r="C417" s="10">
        <v>0.52522935779816515</v>
      </c>
      <c r="D417" s="10">
        <v>0.3669724770642202</v>
      </c>
      <c r="E417" s="10">
        <v>0.51320754716981132</v>
      </c>
      <c r="F417" s="10">
        <v>0.86363636363636365</v>
      </c>
      <c r="G417" s="10">
        <v>0.85</v>
      </c>
      <c r="H417" s="10">
        <v>0.5423728813559322</v>
      </c>
      <c r="I417" s="10">
        <v>0.36363636363636365</v>
      </c>
      <c r="J417" s="10">
        <v>0.53103448275862064</v>
      </c>
      <c r="K417" s="10">
        <v>0.8</v>
      </c>
      <c r="L417" s="10">
        <v>0.88461538461538458</v>
      </c>
      <c r="M417" s="10">
        <v>0.505</v>
      </c>
      <c r="N417" s="10">
        <v>0.37037037037037035</v>
      </c>
      <c r="O417" s="10">
        <v>0.49166666666666664</v>
      </c>
      <c r="P417" s="10">
        <v>0.91666666666666663</v>
      </c>
      <c r="Q417" s="10">
        <v>0.7857142857142857</v>
      </c>
      <c r="R417" s="10">
        <v>0</v>
      </c>
      <c r="S417" s="10">
        <v>0.11538461538461539</v>
      </c>
      <c r="T417" s="10">
        <v>0.65</v>
      </c>
      <c r="U417" s="10">
        <v>0.66666666666666663</v>
      </c>
      <c r="V417" s="10">
        <v>1</v>
      </c>
      <c r="W417" s="10">
        <v>0.8125</v>
      </c>
    </row>
    <row r="418" spans="1:23">
      <c r="A418" s="9" t="s">
        <v>490</v>
      </c>
      <c r="B418" s="9" t="s">
        <v>504</v>
      </c>
      <c r="C418" s="10">
        <v>0.75862530088258895</v>
      </c>
      <c r="D418" s="10">
        <v>0.6867749419953596</v>
      </c>
      <c r="E418" s="10">
        <v>0.730428863172226</v>
      </c>
      <c r="F418" s="10">
        <v>0.87777777777777777</v>
      </c>
      <c r="G418" s="10">
        <v>0.96656534954407292</v>
      </c>
      <c r="H418" s="10">
        <v>0.74716772589113012</v>
      </c>
      <c r="I418" s="10">
        <v>0.70357142857142863</v>
      </c>
      <c r="J418" s="10">
        <v>0.71987266939517958</v>
      </c>
      <c r="K418" s="10">
        <v>0.78980891719745228</v>
      </c>
      <c r="L418" s="10">
        <v>0.95981087470449178</v>
      </c>
      <c r="M418" s="10">
        <v>0.76937030318735422</v>
      </c>
      <c r="N418" s="10">
        <v>0.670814479638009</v>
      </c>
      <c r="O418" s="10">
        <v>0.74094202898550721</v>
      </c>
      <c r="P418" s="10">
        <v>0.94581280788177335</v>
      </c>
      <c r="Q418" s="10">
        <v>0.97163120567375882</v>
      </c>
      <c r="R418" s="10">
        <v>1.7543859649122806E-2</v>
      </c>
      <c r="S418" s="10">
        <v>0.11635220125786164</v>
      </c>
      <c r="T418" s="10">
        <v>0.37903225806451613</v>
      </c>
      <c r="U418" s="10">
        <v>0.67307692307692313</v>
      </c>
      <c r="V418" s="10">
        <v>0.8530465949820788</v>
      </c>
      <c r="W418" s="10">
        <v>0.93385214007782102</v>
      </c>
    </row>
    <row r="419" spans="1:23">
      <c r="A419" s="9" t="s">
        <v>490</v>
      </c>
      <c r="B419" s="9" t="s">
        <v>505</v>
      </c>
      <c r="C419" s="10">
        <v>0.62761259935236979</v>
      </c>
      <c r="D419" s="10">
        <v>0.53307392996108949</v>
      </c>
      <c r="E419" s="10">
        <v>0.56292076644225786</v>
      </c>
      <c r="F419" s="10">
        <v>0.75728155339805825</v>
      </c>
      <c r="G419" s="10">
        <v>0.97750511247443761</v>
      </c>
      <c r="H419" s="10">
        <v>0.6028880866425993</v>
      </c>
      <c r="I419" s="10">
        <v>0.52777777777777779</v>
      </c>
      <c r="J419" s="10">
        <v>0.54957805907172996</v>
      </c>
      <c r="K419" s="10">
        <v>0.60396039603960394</v>
      </c>
      <c r="L419" s="10">
        <v>0.97235023041474655</v>
      </c>
      <c r="M419" s="10">
        <v>0.65129682997118155</v>
      </c>
      <c r="N419" s="10">
        <v>0.53866666666666663</v>
      </c>
      <c r="O419" s="10">
        <v>0.57578840284842314</v>
      </c>
      <c r="P419" s="10">
        <v>0.90476190476190477</v>
      </c>
      <c r="Q419" s="10">
        <v>0.98161764705882348</v>
      </c>
      <c r="R419" s="10">
        <v>0</v>
      </c>
      <c r="S419" s="10">
        <v>8.6614173228346455E-2</v>
      </c>
      <c r="T419" s="10">
        <v>0.330188679245283</v>
      </c>
      <c r="U419" s="10">
        <v>0.63709677419354838</v>
      </c>
      <c r="V419" s="10">
        <v>0.80487804878048785</v>
      </c>
      <c r="W419" s="10">
        <v>0.87628865979381443</v>
      </c>
    </row>
    <row r="420" spans="1:23">
      <c r="A420" s="9" t="s">
        <v>490</v>
      </c>
      <c r="B420" s="9" t="s">
        <v>506</v>
      </c>
      <c r="C420" s="10">
        <v>0.7574649603900061</v>
      </c>
      <c r="D420" s="10">
        <v>0.67900000000000005</v>
      </c>
      <c r="E420" s="10">
        <v>0.70902654867256643</v>
      </c>
      <c r="F420" s="10">
        <v>0.88970588235294112</v>
      </c>
      <c r="G420" s="10">
        <v>0.97457627118644063</v>
      </c>
      <c r="H420" s="10">
        <v>0.73862696443341602</v>
      </c>
      <c r="I420" s="10">
        <v>0.66994106090373284</v>
      </c>
      <c r="J420" s="10">
        <v>0.70354906054279753</v>
      </c>
      <c r="K420" s="10">
        <v>0.83076923076923082</v>
      </c>
      <c r="L420" s="10">
        <v>0.95321637426900585</v>
      </c>
      <c r="M420" s="10">
        <v>0.77564870259481034</v>
      </c>
      <c r="N420" s="10">
        <v>0.68839103869653773</v>
      </c>
      <c r="O420" s="10">
        <v>0.71469740634005763</v>
      </c>
      <c r="P420" s="10">
        <v>0.94366197183098588</v>
      </c>
      <c r="Q420" s="10">
        <v>0.98966942148760328</v>
      </c>
      <c r="R420" s="10">
        <v>0</v>
      </c>
      <c r="S420" s="10">
        <v>0.1411042944785276</v>
      </c>
      <c r="T420" s="10">
        <v>0.33136094674556216</v>
      </c>
      <c r="U420" s="10">
        <v>0.6</v>
      </c>
      <c r="V420" s="10">
        <v>0.82222222222222219</v>
      </c>
      <c r="W420" s="10">
        <v>0.86764705882352944</v>
      </c>
    </row>
    <row r="421" spans="1:23">
      <c r="A421" s="9" t="s">
        <v>490</v>
      </c>
      <c r="B421" s="9" t="s">
        <v>507</v>
      </c>
      <c r="C421" s="10">
        <v>0.72445464982778418</v>
      </c>
      <c r="D421" s="10">
        <v>0.66979655712050079</v>
      </c>
      <c r="E421" s="10">
        <v>0.68624833110814421</v>
      </c>
      <c r="F421" s="10">
        <v>0.73015873015873012</v>
      </c>
      <c r="G421" s="10">
        <v>0.98571428571428577</v>
      </c>
      <c r="H421" s="10">
        <v>0.70769230769230773</v>
      </c>
      <c r="I421" s="10">
        <v>0.65714285714285714</v>
      </c>
      <c r="J421" s="10">
        <v>0.67729083665338641</v>
      </c>
      <c r="K421" s="10">
        <v>0.63235294117647056</v>
      </c>
      <c r="L421" s="10">
        <v>0.97560975609756095</v>
      </c>
      <c r="M421" s="10">
        <v>0.741051028179741</v>
      </c>
      <c r="N421" s="10">
        <v>0.6820987654320988</v>
      </c>
      <c r="O421" s="10">
        <v>0.69530201342281883</v>
      </c>
      <c r="P421" s="10">
        <v>0.84482758620689657</v>
      </c>
      <c r="Q421" s="10">
        <v>0.9946236559139785</v>
      </c>
      <c r="R421" s="10">
        <v>6.6666666666666666E-2</v>
      </c>
      <c r="S421" s="10">
        <v>0.11764705882352941</v>
      </c>
      <c r="T421" s="10">
        <v>0.38053097345132741</v>
      </c>
      <c r="U421" s="10">
        <v>0.78</v>
      </c>
      <c r="V421" s="10">
        <v>0.87096774193548387</v>
      </c>
      <c r="W421" s="10">
        <v>0.91935483870967738</v>
      </c>
    </row>
    <row r="422" spans="1:23">
      <c r="A422" s="9" t="s">
        <v>490</v>
      </c>
      <c r="B422" s="9" t="s">
        <v>508</v>
      </c>
      <c r="C422" s="10">
        <v>0.76358402302986683</v>
      </c>
      <c r="D422" s="10">
        <v>0.73321858864027534</v>
      </c>
      <c r="E422" s="10">
        <v>0.71368798565451286</v>
      </c>
      <c r="F422" s="10">
        <v>0.87969924812030076</v>
      </c>
      <c r="G422" s="10">
        <v>0.9821428571428571</v>
      </c>
      <c r="H422" s="10">
        <v>0.73309352517985615</v>
      </c>
      <c r="I422" s="10">
        <v>0.72611464968152861</v>
      </c>
      <c r="J422" s="10">
        <v>0.68483412322274884</v>
      </c>
      <c r="K422" s="10">
        <v>0.7846153846153846</v>
      </c>
      <c r="L422" s="10">
        <v>0.97005988023952094</v>
      </c>
      <c r="M422" s="10">
        <v>0.79409647228221747</v>
      </c>
      <c r="N422" s="10">
        <v>0.7415730337078652</v>
      </c>
      <c r="O422" s="10">
        <v>0.74306393244873337</v>
      </c>
      <c r="P422" s="10">
        <v>0.97058823529411764</v>
      </c>
      <c r="Q422" s="10">
        <v>0.99111111111111116</v>
      </c>
      <c r="R422" s="10">
        <v>0</v>
      </c>
      <c r="S422" s="10">
        <v>0.15454545454545454</v>
      </c>
      <c r="T422" s="10">
        <v>0.28688524590163933</v>
      </c>
      <c r="U422" s="10">
        <v>0.63888888888888884</v>
      </c>
      <c r="V422" s="10">
        <v>0.86021505376344087</v>
      </c>
      <c r="W422" s="10">
        <v>0.89473684210526316</v>
      </c>
    </row>
    <row r="423" spans="1:23">
      <c r="A423" s="9" t="s">
        <v>490</v>
      </c>
      <c r="B423" s="9" t="s">
        <v>509</v>
      </c>
      <c r="C423" s="10">
        <v>0.64199759326113115</v>
      </c>
      <c r="D423" s="10">
        <v>0.54498714652956293</v>
      </c>
      <c r="E423" s="10">
        <v>0.59456635318704287</v>
      </c>
      <c r="F423" s="10">
        <v>0.68852459016393441</v>
      </c>
      <c r="G423" s="10">
        <v>0.95686274509803926</v>
      </c>
      <c r="H423" s="10">
        <v>0.62168674698795179</v>
      </c>
      <c r="I423" s="10">
        <v>0.52879581151832455</v>
      </c>
      <c r="J423" s="10">
        <v>0.58163265306122447</v>
      </c>
      <c r="K423" s="10">
        <v>0.625</v>
      </c>
      <c r="L423" s="10">
        <v>0.94017094017094016</v>
      </c>
      <c r="M423" s="10">
        <v>0.66225961538461542</v>
      </c>
      <c r="N423" s="10">
        <v>0.56060606060606055</v>
      </c>
      <c r="O423" s="10">
        <v>0.60813704496788012</v>
      </c>
      <c r="P423" s="10">
        <v>0.75862068965517238</v>
      </c>
      <c r="Q423" s="10">
        <v>0.97101449275362317</v>
      </c>
      <c r="R423" s="10">
        <v>0</v>
      </c>
      <c r="S423" s="10">
        <v>0.13333333333333333</v>
      </c>
      <c r="T423" s="10">
        <v>0.5714285714285714</v>
      </c>
      <c r="U423" s="10">
        <v>0.79545454545454541</v>
      </c>
      <c r="V423" s="10">
        <v>0.85074626865671643</v>
      </c>
      <c r="W423" s="10">
        <v>0.97368421052631582</v>
      </c>
    </row>
    <row r="424" spans="1:23">
      <c r="A424" s="9" t="s">
        <v>490</v>
      </c>
      <c r="B424" s="9" t="s">
        <v>510</v>
      </c>
      <c r="C424" s="10">
        <v>0.69786910197869101</v>
      </c>
      <c r="D424" s="10">
        <v>0.62776025236593058</v>
      </c>
      <c r="E424" s="10">
        <v>0.63165266106442575</v>
      </c>
      <c r="F424" s="10">
        <v>0.82432432432432434</v>
      </c>
      <c r="G424" s="10">
        <v>0.9856459330143541</v>
      </c>
      <c r="H424" s="10">
        <v>0.66566265060240959</v>
      </c>
      <c r="I424" s="10">
        <v>0.59880239520958078</v>
      </c>
      <c r="J424" s="10">
        <v>0.60164835164835162</v>
      </c>
      <c r="K424" s="10">
        <v>0.81578947368421051</v>
      </c>
      <c r="L424" s="10">
        <v>0.96842105263157896</v>
      </c>
      <c r="M424" s="10">
        <v>0.73076923076923073</v>
      </c>
      <c r="N424" s="10">
        <v>0.66</v>
      </c>
      <c r="O424" s="10">
        <v>0.66285714285714281</v>
      </c>
      <c r="P424" s="10">
        <v>0.83333333333333337</v>
      </c>
      <c r="Q424" s="10">
        <v>1</v>
      </c>
      <c r="R424" s="10">
        <v>0</v>
      </c>
      <c r="S424" s="10">
        <v>0.18604651162790697</v>
      </c>
      <c r="T424" s="10">
        <v>0.38461538461538464</v>
      </c>
      <c r="U424" s="10">
        <v>0.64444444444444449</v>
      </c>
      <c r="V424" s="10">
        <v>0.94</v>
      </c>
      <c r="W424" s="10">
        <v>0.94285714285714284</v>
      </c>
    </row>
    <row r="425" spans="1:23">
      <c r="A425" s="9" t="s">
        <v>490</v>
      </c>
      <c r="B425" s="9" t="s">
        <v>511</v>
      </c>
      <c r="C425" s="10">
        <v>0.72496025437201905</v>
      </c>
      <c r="D425" s="10">
        <v>0.64188351920693931</v>
      </c>
      <c r="E425" s="10">
        <v>0.69372900335946253</v>
      </c>
      <c r="F425" s="10">
        <v>0.86821705426356588</v>
      </c>
      <c r="G425" s="10">
        <v>0.97163120567375882</v>
      </c>
      <c r="H425" s="10">
        <v>0.70777135517019907</v>
      </c>
      <c r="I425" s="10">
        <v>0.64691358024691359</v>
      </c>
      <c r="J425" s="10">
        <v>0.67809734513274333</v>
      </c>
      <c r="K425" s="10">
        <v>0.76666666666666672</v>
      </c>
      <c r="L425" s="10">
        <v>0.96276595744680848</v>
      </c>
      <c r="M425" s="10">
        <v>0.74181360201511337</v>
      </c>
      <c r="N425" s="10">
        <v>0.63681592039800994</v>
      </c>
      <c r="O425" s="10">
        <v>0.70975056689342408</v>
      </c>
      <c r="P425" s="10">
        <v>0.95652173913043481</v>
      </c>
      <c r="Q425" s="10">
        <v>0.97872340425531912</v>
      </c>
      <c r="R425" s="10">
        <v>0</v>
      </c>
      <c r="S425" s="10">
        <v>0.17094017094017094</v>
      </c>
      <c r="T425" s="10">
        <v>0.48672566371681414</v>
      </c>
      <c r="U425" s="10">
        <v>0.70873786407766992</v>
      </c>
      <c r="V425" s="10">
        <v>0.80508474576271183</v>
      </c>
      <c r="W425" s="10">
        <v>0.94505494505494503</v>
      </c>
    </row>
    <row r="426" spans="1:23">
      <c r="A426" s="9" t="s">
        <v>490</v>
      </c>
      <c r="B426" s="9" t="s">
        <v>512</v>
      </c>
      <c r="C426" s="10">
        <v>0.73839397741530743</v>
      </c>
      <c r="D426" s="10">
        <v>0.67015706806282727</v>
      </c>
      <c r="E426" s="10">
        <v>0.68965517241379315</v>
      </c>
      <c r="F426" s="10">
        <v>0.90243902439024393</v>
      </c>
      <c r="G426" s="10">
        <v>0.98268398268398272</v>
      </c>
      <c r="H426" s="10">
        <v>0.72107969151670948</v>
      </c>
      <c r="I426" s="10">
        <v>0.65895953757225434</v>
      </c>
      <c r="J426" s="10">
        <v>0.66813186813186809</v>
      </c>
      <c r="K426" s="10">
        <v>0.85365853658536583</v>
      </c>
      <c r="L426" s="10">
        <v>0.99082568807339455</v>
      </c>
      <c r="M426" s="10">
        <v>0.75490196078431371</v>
      </c>
      <c r="N426" s="10">
        <v>0.67942583732057416</v>
      </c>
      <c r="O426" s="10">
        <v>0.71171171171171166</v>
      </c>
      <c r="P426" s="10">
        <v>0.95121951219512191</v>
      </c>
      <c r="Q426" s="10">
        <v>0.97540983606557374</v>
      </c>
      <c r="R426" s="10">
        <v>0</v>
      </c>
      <c r="S426" s="10">
        <v>0.13157894736842105</v>
      </c>
      <c r="T426" s="10">
        <v>0.63414634146341464</v>
      </c>
      <c r="U426" s="10">
        <v>0.69841269841269837</v>
      </c>
      <c r="V426" s="10">
        <v>0.92452830188679247</v>
      </c>
      <c r="W426" s="10">
        <v>0.92500000000000004</v>
      </c>
    </row>
    <row r="427" spans="1:23">
      <c r="A427" s="9" t="s">
        <v>490</v>
      </c>
      <c r="B427" s="9" t="s">
        <v>513</v>
      </c>
      <c r="C427" s="10">
        <v>0.66446934739617669</v>
      </c>
      <c r="D427" s="10">
        <v>0.54012345679012341</v>
      </c>
      <c r="E427" s="10">
        <v>0.60278745644599308</v>
      </c>
      <c r="F427" s="10">
        <v>0.8214285714285714</v>
      </c>
      <c r="G427" s="10">
        <v>0.98790322580645162</v>
      </c>
      <c r="H427" s="10">
        <v>0.663448275862069</v>
      </c>
      <c r="I427" s="10">
        <v>0.5625</v>
      </c>
      <c r="J427" s="10">
        <v>0.61904761904761907</v>
      </c>
      <c r="K427" s="10">
        <v>0.67567567567567566</v>
      </c>
      <c r="L427" s="10">
        <v>0.98148148148148151</v>
      </c>
      <c r="M427" s="10">
        <v>0.66540404040404044</v>
      </c>
      <c r="N427" s="10">
        <v>0.51829268292682928</v>
      </c>
      <c r="O427" s="10">
        <v>0.58730158730158732</v>
      </c>
      <c r="P427" s="10">
        <v>0.93617021276595747</v>
      </c>
      <c r="Q427" s="10">
        <v>0.99285714285714288</v>
      </c>
      <c r="R427" s="10">
        <v>0</v>
      </c>
      <c r="S427" s="10">
        <v>3.3898305084745763E-2</v>
      </c>
      <c r="T427" s="10">
        <v>0.32</v>
      </c>
      <c r="U427" s="10">
        <v>0.64516129032258063</v>
      </c>
      <c r="V427" s="10">
        <v>0.89130434782608692</v>
      </c>
      <c r="W427" s="10">
        <v>0.95833333333333337</v>
      </c>
    </row>
    <row r="428" spans="1:23">
      <c r="A428" s="9" t="s">
        <v>490</v>
      </c>
      <c r="B428" s="9" t="s">
        <v>514</v>
      </c>
      <c r="C428" s="10">
        <v>0.61194029850746268</v>
      </c>
      <c r="D428" s="10">
        <v>0.5</v>
      </c>
      <c r="E428" s="10">
        <v>0.6</v>
      </c>
      <c r="F428" s="10">
        <v>0.77777777777777779</v>
      </c>
      <c r="G428" s="10">
        <v>0.95</v>
      </c>
      <c r="H428" s="10">
        <v>0.66346153846153844</v>
      </c>
      <c r="I428" s="10">
        <v>0.6</v>
      </c>
      <c r="J428" s="10">
        <v>0.59322033898305082</v>
      </c>
      <c r="K428" s="10">
        <v>0.8</v>
      </c>
      <c r="L428" s="10">
        <v>1</v>
      </c>
      <c r="M428" s="10">
        <v>0.55670103092783507</v>
      </c>
      <c r="N428" s="10">
        <v>0.43243243243243246</v>
      </c>
      <c r="O428" s="10">
        <v>0.60784313725490191</v>
      </c>
      <c r="P428" s="10">
        <v>0.75</v>
      </c>
      <c r="Q428" s="10">
        <v>0.8</v>
      </c>
      <c r="R428" s="10">
        <v>0</v>
      </c>
      <c r="S428" s="10">
        <v>0.16666666666666666</v>
      </c>
      <c r="T428" s="10">
        <v>0.5</v>
      </c>
      <c r="U428" s="10">
        <v>0.8571428571428571</v>
      </c>
      <c r="V428" s="10">
        <v>1</v>
      </c>
      <c r="W428" s="10">
        <v>1</v>
      </c>
    </row>
    <row r="429" spans="1:23">
      <c r="A429" s="9" t="s">
        <v>490</v>
      </c>
      <c r="B429" s="9" t="s">
        <v>515</v>
      </c>
      <c r="C429" s="10">
        <v>0.88775510204081631</v>
      </c>
      <c r="D429" s="10">
        <v>0.89189189189189189</v>
      </c>
      <c r="E429" s="10">
        <v>0.86792452830188682</v>
      </c>
      <c r="F429" s="10">
        <v>1</v>
      </c>
      <c r="G429" s="10">
        <v>1</v>
      </c>
      <c r="H429" s="10">
        <v>0.91379310344827591</v>
      </c>
      <c r="I429" s="10">
        <v>0.95454545454545459</v>
      </c>
      <c r="J429" s="10">
        <v>0.87096774193548387</v>
      </c>
      <c r="K429" s="10">
        <v>0</v>
      </c>
      <c r="L429" s="10">
        <v>1</v>
      </c>
      <c r="M429" s="10">
        <v>0.85</v>
      </c>
      <c r="N429" s="10">
        <v>0.8</v>
      </c>
      <c r="O429" s="10">
        <v>0.86363636363636365</v>
      </c>
      <c r="P429" s="10">
        <v>1</v>
      </c>
      <c r="Q429" s="10">
        <v>1</v>
      </c>
      <c r="R429" s="10">
        <v>0</v>
      </c>
      <c r="S429" s="10">
        <v>1</v>
      </c>
      <c r="T429" s="10">
        <v>0</v>
      </c>
      <c r="U429" s="10">
        <v>1</v>
      </c>
      <c r="V429" s="10">
        <v>1</v>
      </c>
      <c r="W429" s="10">
        <v>0.66666666666666663</v>
      </c>
    </row>
    <row r="430" spans="1:23">
      <c r="A430" s="9" t="s">
        <v>490</v>
      </c>
      <c r="B430" s="9" t="s">
        <v>516</v>
      </c>
      <c r="C430" s="10">
        <v>0.35897435897435898</v>
      </c>
      <c r="D430" s="10">
        <v>0.27777777777777779</v>
      </c>
      <c r="E430" s="10">
        <v>0.29310344827586204</v>
      </c>
      <c r="F430" s="10">
        <v>0.42857142857142855</v>
      </c>
      <c r="G430" s="10">
        <v>0.75</v>
      </c>
      <c r="H430" s="10">
        <v>0.33870967741935482</v>
      </c>
      <c r="I430" s="10">
        <v>0.36363636363636365</v>
      </c>
      <c r="J430" s="10">
        <v>0.25806451612903225</v>
      </c>
      <c r="K430" s="10">
        <v>0</v>
      </c>
      <c r="L430" s="10">
        <v>0.83333333333333337</v>
      </c>
      <c r="M430" s="10">
        <v>0.38181818181818183</v>
      </c>
      <c r="N430" s="10">
        <v>0.14285714285714285</v>
      </c>
      <c r="O430" s="10">
        <v>0.33333333333333331</v>
      </c>
      <c r="P430" s="10">
        <v>0.75</v>
      </c>
      <c r="Q430" s="10">
        <v>0.7</v>
      </c>
      <c r="R430" s="10">
        <v>0</v>
      </c>
      <c r="S430" s="10">
        <v>0.5</v>
      </c>
      <c r="T430" s="10">
        <v>0.33333333333333331</v>
      </c>
      <c r="U430" s="10">
        <v>0</v>
      </c>
      <c r="V430" s="10">
        <v>0.75</v>
      </c>
      <c r="W430" s="10">
        <v>1</v>
      </c>
    </row>
    <row r="431" spans="1:23">
      <c r="A431" s="9" t="s">
        <v>490</v>
      </c>
      <c r="B431" s="9" t="s">
        <v>517</v>
      </c>
      <c r="C431" s="10">
        <v>0.92307692307692313</v>
      </c>
      <c r="D431" s="10">
        <v>1</v>
      </c>
      <c r="E431" s="10">
        <v>0.8571428571428571</v>
      </c>
      <c r="F431" s="10">
        <v>1</v>
      </c>
      <c r="G431" s="10">
        <v>1</v>
      </c>
      <c r="H431" s="10">
        <v>0.8666666666666667</v>
      </c>
      <c r="I431" s="10">
        <v>0</v>
      </c>
      <c r="J431" s="10">
        <v>0.77777777777777779</v>
      </c>
      <c r="K431" s="10">
        <v>1</v>
      </c>
      <c r="L431" s="10">
        <v>1</v>
      </c>
      <c r="M431" s="10">
        <v>1</v>
      </c>
      <c r="N431" s="10">
        <v>1</v>
      </c>
      <c r="O431" s="10">
        <v>1</v>
      </c>
      <c r="P431" s="10">
        <v>1</v>
      </c>
      <c r="Q431" s="10">
        <v>1</v>
      </c>
      <c r="R431" s="10">
        <v>0</v>
      </c>
      <c r="S431" s="10">
        <v>0</v>
      </c>
      <c r="T431" s="10">
        <v>0</v>
      </c>
      <c r="U431" s="10">
        <v>0</v>
      </c>
      <c r="V431" s="10">
        <v>1</v>
      </c>
      <c r="W431" s="10">
        <v>0</v>
      </c>
    </row>
    <row r="432" spans="1:23">
      <c r="A432" s="18"/>
      <c r="B432" s="18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>
      <c r="A433" s="21" t="s">
        <v>518</v>
      </c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1:23">
      <c r="A434" s="21" t="s">
        <v>519</v>
      </c>
      <c r="B434" s="19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1:23">
      <c r="A435" s="21" t="s">
        <v>520</v>
      </c>
      <c r="B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</sheetData>
  <mergeCells count="27">
    <mergeCell ref="M1:Q1"/>
    <mergeCell ref="R1:W1"/>
    <mergeCell ref="R2:R3"/>
    <mergeCell ref="S2:S3"/>
    <mergeCell ref="T2:T3"/>
    <mergeCell ref="U2:U3"/>
    <mergeCell ref="V2:V3"/>
    <mergeCell ref="W2:W3"/>
    <mergeCell ref="P2:P3"/>
    <mergeCell ref="Q2:Q3"/>
    <mergeCell ref="M2:M3"/>
    <mergeCell ref="N2:N3"/>
    <mergeCell ref="O2:O3"/>
    <mergeCell ref="L2:L3"/>
    <mergeCell ref="H2:H3"/>
    <mergeCell ref="I2:I3"/>
    <mergeCell ref="F2:F3"/>
    <mergeCell ref="A1:A3"/>
    <mergeCell ref="B1:B3"/>
    <mergeCell ref="G2:G3"/>
    <mergeCell ref="C2:C3"/>
    <mergeCell ref="D2:D3"/>
    <mergeCell ref="E2:E3"/>
    <mergeCell ref="C1:G1"/>
    <mergeCell ref="H1:L1"/>
    <mergeCell ref="J2:J3"/>
    <mergeCell ref="K2:K3"/>
  </mergeCells>
  <conditionalFormatting sqref="A431 A425:A429 A226:A422 A4:A223">
    <cfRule type="cellIs" dxfId="2" priority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35"/>
  <sheetViews>
    <sheetView workbookViewId="0">
      <selection sqref="A1:A3"/>
    </sheetView>
  </sheetViews>
  <sheetFormatPr baseColWidth="10" defaultRowHeight="15"/>
  <cols>
    <col min="1" max="1" width="21.42578125" style="8" customWidth="1"/>
    <col min="2" max="2" width="50" style="8" customWidth="1"/>
    <col min="3" max="12" width="11.42578125" style="22" customWidth="1"/>
    <col min="13" max="44" width="11.42578125" style="23" customWidth="1"/>
  </cols>
  <sheetData>
    <row r="1" spans="1:44" ht="48">
      <c r="A1" s="37"/>
      <c r="B1" s="49" t="s">
        <v>0</v>
      </c>
      <c r="C1" s="25" t="s">
        <v>12</v>
      </c>
      <c r="D1" s="62" t="s">
        <v>14</v>
      </c>
      <c r="E1" s="63"/>
      <c r="F1" s="63"/>
      <c r="G1" s="63"/>
      <c r="H1" s="64"/>
      <c r="I1" s="58" t="s">
        <v>13</v>
      </c>
      <c r="J1" s="59"/>
      <c r="K1" s="59"/>
      <c r="L1" s="60"/>
      <c r="M1" s="58" t="s">
        <v>20</v>
      </c>
      <c r="N1" s="59"/>
      <c r="O1" s="59"/>
      <c r="P1" s="59"/>
      <c r="Q1" s="59"/>
      <c r="R1" s="59"/>
      <c r="S1" s="60"/>
      <c r="T1" s="65" t="s">
        <v>21</v>
      </c>
      <c r="U1" s="66"/>
      <c r="V1" s="66"/>
      <c r="W1" s="66"/>
      <c r="X1" s="66"/>
      <c r="Y1" s="67"/>
      <c r="Z1" s="26"/>
      <c r="AA1" s="44" t="s">
        <v>22</v>
      </c>
      <c r="AB1" s="44"/>
      <c r="AC1" s="44"/>
      <c r="AD1" s="44"/>
      <c r="AE1" s="44"/>
      <c r="AF1" s="44" t="s">
        <v>23</v>
      </c>
      <c r="AG1" s="44"/>
      <c r="AH1" s="44"/>
      <c r="AI1" s="44"/>
      <c r="AJ1" s="44"/>
      <c r="AK1" s="62" t="s">
        <v>24</v>
      </c>
      <c r="AL1" s="63"/>
      <c r="AM1" s="63"/>
      <c r="AN1" s="63"/>
      <c r="AO1" s="63"/>
      <c r="AP1" s="63"/>
      <c r="AQ1" s="63"/>
      <c r="AR1" s="64"/>
    </row>
    <row r="2" spans="1:44" ht="15" customHeight="1">
      <c r="A2" s="37"/>
      <c r="B2" s="49"/>
      <c r="C2" s="49" t="s">
        <v>33</v>
      </c>
      <c r="D2" s="44" t="s">
        <v>41</v>
      </c>
      <c r="E2" s="44" t="s">
        <v>42</v>
      </c>
      <c r="F2" s="44" t="s">
        <v>43</v>
      </c>
      <c r="G2" s="44" t="s">
        <v>44</v>
      </c>
      <c r="H2" s="44" t="s">
        <v>45</v>
      </c>
      <c r="I2" s="44" t="s">
        <v>34</v>
      </c>
      <c r="J2" s="44" t="s">
        <v>35</v>
      </c>
      <c r="K2" s="44" t="s">
        <v>36</v>
      </c>
      <c r="L2" s="37" t="s">
        <v>528</v>
      </c>
      <c r="M2" s="37" t="s">
        <v>538</v>
      </c>
      <c r="N2" s="37" t="s">
        <v>529</v>
      </c>
      <c r="O2" s="37" t="s">
        <v>531</v>
      </c>
      <c r="P2" s="37" t="s">
        <v>530</v>
      </c>
      <c r="Q2" s="37" t="s">
        <v>539</v>
      </c>
      <c r="R2" s="37" t="s">
        <v>532</v>
      </c>
      <c r="S2" s="45" t="s">
        <v>25</v>
      </c>
      <c r="T2" s="37" t="s">
        <v>538</v>
      </c>
      <c r="U2" s="37" t="s">
        <v>529</v>
      </c>
      <c r="V2" s="37" t="s">
        <v>531</v>
      </c>
      <c r="W2" s="37" t="s">
        <v>530</v>
      </c>
      <c r="X2" s="37" t="s">
        <v>539</v>
      </c>
      <c r="Y2" s="37" t="s">
        <v>532</v>
      </c>
      <c r="Z2" s="45" t="s">
        <v>25</v>
      </c>
      <c r="AA2" s="44" t="s">
        <v>25</v>
      </c>
      <c r="AB2" s="44" t="s">
        <v>51</v>
      </c>
      <c r="AC2" s="44" t="s">
        <v>52</v>
      </c>
      <c r="AD2" s="44" t="s">
        <v>53</v>
      </c>
      <c r="AE2" s="44" t="s">
        <v>26</v>
      </c>
      <c r="AF2" s="44" t="s">
        <v>25</v>
      </c>
      <c r="AG2" s="44" t="s">
        <v>51</v>
      </c>
      <c r="AH2" s="44" t="s">
        <v>52</v>
      </c>
      <c r="AI2" s="44" t="s">
        <v>53</v>
      </c>
      <c r="AJ2" s="44" t="s">
        <v>26</v>
      </c>
      <c r="AK2" s="37" t="s">
        <v>54</v>
      </c>
      <c r="AL2" s="37"/>
      <c r="AM2" s="37" t="s">
        <v>58</v>
      </c>
      <c r="AN2" s="37"/>
      <c r="AO2" s="37" t="s">
        <v>59</v>
      </c>
      <c r="AP2" s="37"/>
      <c r="AQ2" s="37" t="s">
        <v>55</v>
      </c>
      <c r="AR2" s="37"/>
    </row>
    <row r="3" spans="1:44" ht="20.25" customHeight="1">
      <c r="A3" s="37"/>
      <c r="B3" s="49"/>
      <c r="C3" s="49"/>
      <c r="D3" s="44"/>
      <c r="E3" s="44"/>
      <c r="F3" s="44"/>
      <c r="G3" s="44"/>
      <c r="H3" s="44"/>
      <c r="I3" s="44"/>
      <c r="J3" s="44"/>
      <c r="K3" s="44"/>
      <c r="L3" s="37"/>
      <c r="M3" s="37"/>
      <c r="N3" s="37"/>
      <c r="O3" s="37"/>
      <c r="P3" s="37"/>
      <c r="Q3" s="37"/>
      <c r="R3" s="37"/>
      <c r="S3" s="47"/>
      <c r="T3" s="37"/>
      <c r="U3" s="37"/>
      <c r="V3" s="37"/>
      <c r="W3" s="37"/>
      <c r="X3" s="37"/>
      <c r="Y3" s="37"/>
      <c r="Z3" s="47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2" t="s">
        <v>56</v>
      </c>
      <c r="AL3" s="2" t="s">
        <v>57</v>
      </c>
      <c r="AM3" s="2" t="s">
        <v>56</v>
      </c>
      <c r="AN3" s="2" t="s">
        <v>57</v>
      </c>
      <c r="AO3" s="2" t="s">
        <v>56</v>
      </c>
      <c r="AP3" s="2" t="s">
        <v>57</v>
      </c>
      <c r="AQ3" s="2" t="s">
        <v>56</v>
      </c>
      <c r="AR3" s="2" t="s">
        <v>57</v>
      </c>
    </row>
    <row r="4" spans="1:44" hidden="1">
      <c r="A4" s="3" t="s">
        <v>60</v>
      </c>
      <c r="B4" s="4" t="s">
        <v>61</v>
      </c>
      <c r="C4" s="7">
        <v>6.0341544207791302E-2</v>
      </c>
      <c r="D4" s="5">
        <v>9.7660206058479831E-3</v>
      </c>
      <c r="E4" s="5">
        <v>1.7267161767827083E-2</v>
      </c>
      <c r="F4" s="5">
        <v>3.1964165091007059E-2</v>
      </c>
      <c r="G4" s="5">
        <v>3.2097906367538473E-3</v>
      </c>
      <c r="H4" s="5">
        <v>5.6752819954198463E-3</v>
      </c>
      <c r="I4" s="5">
        <v>0.91852539582087589</v>
      </c>
      <c r="J4" s="5">
        <v>0.38322981306264614</v>
      </c>
      <c r="K4" s="5">
        <v>0.50687168493656498</v>
      </c>
      <c r="L4" s="5">
        <v>0.98422848266692231</v>
      </c>
      <c r="M4" s="6">
        <v>878098</v>
      </c>
      <c r="N4" s="5">
        <f>+M4/S4</f>
        <v>0.73107756966316739</v>
      </c>
      <c r="O4" s="6">
        <v>35762</v>
      </c>
      <c r="P4" s="5">
        <f>+O4/S4</f>
        <v>2.9774348701732827E-2</v>
      </c>
      <c r="Q4" s="6">
        <v>287241</v>
      </c>
      <c r="R4" s="5">
        <f>+Q4/S4</f>
        <v>0.23914808163509979</v>
      </c>
      <c r="S4" s="6">
        <v>1201101</v>
      </c>
      <c r="T4" s="6">
        <v>638349</v>
      </c>
      <c r="U4" s="5">
        <f>+T4/Z4</f>
        <v>0.48579521456527974</v>
      </c>
      <c r="V4" s="6">
        <v>57871</v>
      </c>
      <c r="W4" s="5">
        <f>+V4/Z4</f>
        <v>4.4040884942417556E-2</v>
      </c>
      <c r="X4" s="6">
        <v>617809</v>
      </c>
      <c r="Y4" s="5">
        <f>+X4/Z4</f>
        <v>0.47016390049230267</v>
      </c>
      <c r="Z4" s="6">
        <v>1314029</v>
      </c>
      <c r="AA4" s="5">
        <v>0.12142961788024408</v>
      </c>
      <c r="AB4" s="5">
        <v>1.8003617549320658E-2</v>
      </c>
      <c r="AC4" s="5">
        <v>3.6305140368645766E-2</v>
      </c>
      <c r="AD4" s="5">
        <v>0.24539718738122387</v>
      </c>
      <c r="AE4" s="5">
        <v>0.91715980407690878</v>
      </c>
      <c r="AF4" s="5">
        <v>0.19591680736103406</v>
      </c>
      <c r="AG4" s="5">
        <v>1.6206065220149727E-2</v>
      </c>
      <c r="AH4" s="5">
        <v>6.1694814048945085E-2</v>
      </c>
      <c r="AI4" s="5">
        <v>0.74761935863104956</v>
      </c>
      <c r="AJ4" s="5">
        <v>0.96623068903421472</v>
      </c>
      <c r="AK4" s="5">
        <v>0.59112937210282346</v>
      </c>
      <c r="AL4" s="5">
        <v>0.4088706278971766</v>
      </c>
      <c r="AM4" s="5">
        <v>0.41443221444843376</v>
      </c>
      <c r="AN4" s="5">
        <v>0.5855677855515663</v>
      </c>
      <c r="AO4" s="5">
        <v>0.56062891938562209</v>
      </c>
      <c r="AP4" s="5">
        <v>0.43937108061437791</v>
      </c>
      <c r="AQ4" s="5">
        <v>0.59373714962693425</v>
      </c>
      <c r="AR4" s="5">
        <v>0.40626285037306575</v>
      </c>
    </row>
    <row r="5" spans="1:44">
      <c r="A5" s="9" t="s">
        <v>62</v>
      </c>
      <c r="B5" s="9" t="s">
        <v>64</v>
      </c>
      <c r="C5" s="10">
        <v>5.2488335925349926E-2</v>
      </c>
      <c r="D5" s="10">
        <v>1.010886469673406E-2</v>
      </c>
      <c r="E5" s="10">
        <v>1.5552099533437015E-2</v>
      </c>
      <c r="F5" s="10">
        <v>2.6049766718506999E-2</v>
      </c>
      <c r="G5" s="10">
        <v>7.776049766718507E-4</v>
      </c>
      <c r="H5" s="10">
        <v>4.6656298600311046E-3</v>
      </c>
      <c r="I5" s="10">
        <v>0.97045101088646968</v>
      </c>
      <c r="J5" s="10">
        <v>0.23833592534992223</v>
      </c>
      <c r="K5" s="10">
        <v>0.25816485225505442</v>
      </c>
      <c r="L5" s="10">
        <v>0.98989113530326589</v>
      </c>
      <c r="M5" s="14">
        <v>2065</v>
      </c>
      <c r="N5" s="10">
        <f t="shared" ref="N5:N65" si="0">+M5/S5</f>
        <v>0.73123229461756378</v>
      </c>
      <c r="O5" s="14">
        <v>72</v>
      </c>
      <c r="P5" s="10">
        <f t="shared" ref="P5:P65" si="1">+O5/S5</f>
        <v>2.5495750708215296E-2</v>
      </c>
      <c r="Q5" s="14">
        <v>687</v>
      </c>
      <c r="R5" s="10">
        <f t="shared" ref="R5:R65" si="2">+Q5/S5</f>
        <v>0.24327195467422097</v>
      </c>
      <c r="S5" s="14">
        <v>2824</v>
      </c>
      <c r="T5" s="14">
        <v>1440</v>
      </c>
      <c r="U5" s="10">
        <f t="shared" ref="U5:U65" si="3">+T5/Z5</f>
        <v>0.46391752577319589</v>
      </c>
      <c r="V5" s="14">
        <v>110</v>
      </c>
      <c r="W5" s="10">
        <f t="shared" ref="W5:W65" si="4">+V5/Z5</f>
        <v>3.5438144329896906E-2</v>
      </c>
      <c r="X5" s="14">
        <v>1554</v>
      </c>
      <c r="Y5" s="10">
        <f t="shared" ref="Y5:Y65" si="5">+X5/Z5</f>
        <v>0.50064432989690721</v>
      </c>
      <c r="Z5" s="14">
        <v>3104</v>
      </c>
      <c r="AA5" s="10">
        <v>0.13077731092436976</v>
      </c>
      <c r="AB5" s="10">
        <v>3.5406698564593303E-2</v>
      </c>
      <c r="AC5" s="10">
        <v>4.2572463768115944E-2</v>
      </c>
      <c r="AD5" s="10">
        <v>0.23469387755102042</v>
      </c>
      <c r="AE5" s="10">
        <v>0.89415041782729809</v>
      </c>
      <c r="AF5" s="10">
        <v>0.20952856073833873</v>
      </c>
      <c r="AG5" s="10">
        <v>2.1276595744680851E-2</v>
      </c>
      <c r="AH5" s="10">
        <v>7.5194468452895416E-2</v>
      </c>
      <c r="AI5" s="10">
        <v>0.73</v>
      </c>
      <c r="AJ5" s="10">
        <v>0.98228346456692917</v>
      </c>
      <c r="AK5" s="10">
        <v>0.74883720930232556</v>
      </c>
      <c r="AL5" s="10">
        <v>0.25116279069767444</v>
      </c>
      <c r="AM5" s="10">
        <v>0.53609625668449201</v>
      </c>
      <c r="AN5" s="10">
        <v>0.46390374331550804</v>
      </c>
      <c r="AO5" s="10">
        <v>0.67906976744186043</v>
      </c>
      <c r="AP5" s="10">
        <v>0.32093023255813952</v>
      </c>
      <c r="AQ5" s="10">
        <v>0.54195535026943797</v>
      </c>
      <c r="AR5" s="10">
        <v>0.45804464973056197</v>
      </c>
    </row>
    <row r="6" spans="1:44">
      <c r="A6" s="9" t="s">
        <v>62</v>
      </c>
      <c r="B6" s="9" t="s">
        <v>66</v>
      </c>
      <c r="C6" s="10">
        <v>7.3308270676691725E-2</v>
      </c>
      <c r="D6" s="10">
        <v>7.5187969924812026E-3</v>
      </c>
      <c r="E6" s="10">
        <v>4.8872180451127817E-2</v>
      </c>
      <c r="F6" s="10">
        <v>2.0676691729323307E-2</v>
      </c>
      <c r="G6" s="10">
        <v>1.8796992481203006E-3</v>
      </c>
      <c r="H6" s="10">
        <v>5.6390977443609019E-3</v>
      </c>
      <c r="I6" s="10">
        <v>0.8928571428571429</v>
      </c>
      <c r="J6" s="10">
        <v>3.7593984962406013E-3</v>
      </c>
      <c r="K6" s="10">
        <v>0</v>
      </c>
      <c r="L6" s="10">
        <v>0.95488721804511278</v>
      </c>
      <c r="M6" s="14">
        <v>374</v>
      </c>
      <c r="N6" s="10">
        <f t="shared" si="0"/>
        <v>0.65270506108202442</v>
      </c>
      <c r="O6" s="14">
        <v>6</v>
      </c>
      <c r="P6" s="10">
        <f t="shared" si="1"/>
        <v>1.0471204188481676E-2</v>
      </c>
      <c r="Q6" s="14">
        <v>193</v>
      </c>
      <c r="R6" s="10">
        <f t="shared" si="2"/>
        <v>0.3368237347294939</v>
      </c>
      <c r="S6" s="14">
        <v>573</v>
      </c>
      <c r="T6" s="14">
        <v>242</v>
      </c>
      <c r="U6" s="10">
        <f t="shared" si="3"/>
        <v>0.38782051282051283</v>
      </c>
      <c r="V6" s="14">
        <v>14</v>
      </c>
      <c r="W6" s="10">
        <f t="shared" si="4"/>
        <v>2.2435897435897436E-2</v>
      </c>
      <c r="X6" s="14">
        <v>368</v>
      </c>
      <c r="Y6" s="10">
        <f t="shared" si="5"/>
        <v>0.58974358974358976</v>
      </c>
      <c r="Z6" s="14">
        <v>624</v>
      </c>
      <c r="AA6" s="10">
        <v>0.18253968253968253</v>
      </c>
      <c r="AB6" s="10">
        <v>1.0416666666666666E-2</v>
      </c>
      <c r="AC6" s="10">
        <v>6.6339066339066333E-2</v>
      </c>
      <c r="AD6" s="10">
        <v>9.0909090909090912E-2</v>
      </c>
      <c r="AE6" s="10">
        <v>0.92920353982300885</v>
      </c>
      <c r="AF6" s="10">
        <v>0.25443037974683547</v>
      </c>
      <c r="AG6" s="10">
        <v>1.1111111111111112E-2</v>
      </c>
      <c r="AH6" s="10">
        <v>8.5648148148148154E-2</v>
      </c>
      <c r="AI6" s="10">
        <v>0.7142857142857143</v>
      </c>
      <c r="AJ6" s="10">
        <v>0.98449612403100772</v>
      </c>
      <c r="AK6" s="10">
        <v>0.7142857142857143</v>
      </c>
      <c r="AL6" s="10">
        <v>0.2857142857142857</v>
      </c>
      <c r="AM6" s="10">
        <v>0.48333333333333334</v>
      </c>
      <c r="AN6" s="10">
        <v>0.51666666666666672</v>
      </c>
      <c r="AO6" s="10">
        <v>0.46</v>
      </c>
      <c r="AP6" s="10">
        <v>0.54</v>
      </c>
      <c r="AQ6" s="10">
        <v>0.61038961038961037</v>
      </c>
      <c r="AR6" s="10">
        <v>0.38961038961038963</v>
      </c>
    </row>
    <row r="7" spans="1:44">
      <c r="A7" s="9" t="s">
        <v>62</v>
      </c>
      <c r="B7" s="9" t="s">
        <v>67</v>
      </c>
      <c r="C7" s="10">
        <v>3.8775510204081633E-2</v>
      </c>
      <c r="D7" s="10">
        <v>6.1224489795918364E-3</v>
      </c>
      <c r="E7" s="10">
        <v>1.5306122448979591E-2</v>
      </c>
      <c r="F7" s="10">
        <v>1.2244897959183673E-2</v>
      </c>
      <c r="G7" s="10">
        <v>2.0408163265306124E-3</v>
      </c>
      <c r="H7" s="10">
        <v>7.1428571428571426E-3</v>
      </c>
      <c r="I7" s="10">
        <v>0.97244897959183674</v>
      </c>
      <c r="J7" s="10">
        <v>6.1224489795918364E-3</v>
      </c>
      <c r="K7" s="10">
        <v>0.58367346938775511</v>
      </c>
      <c r="L7" s="10">
        <v>0.98979591836734693</v>
      </c>
      <c r="M7" s="14">
        <v>755</v>
      </c>
      <c r="N7" s="10">
        <f t="shared" si="0"/>
        <v>0.68824065633546039</v>
      </c>
      <c r="O7" s="14">
        <v>14</v>
      </c>
      <c r="P7" s="10">
        <f t="shared" si="1"/>
        <v>1.276207839562443E-2</v>
      </c>
      <c r="Q7" s="14">
        <v>328</v>
      </c>
      <c r="R7" s="10">
        <f t="shared" si="2"/>
        <v>0.29899726526891524</v>
      </c>
      <c r="S7" s="14">
        <v>1097</v>
      </c>
      <c r="T7" s="14">
        <v>463</v>
      </c>
      <c r="U7" s="10">
        <f t="shared" si="3"/>
        <v>0.39810834049871024</v>
      </c>
      <c r="V7" s="14">
        <v>29</v>
      </c>
      <c r="W7" s="10">
        <f t="shared" si="4"/>
        <v>2.4935511607910577E-2</v>
      </c>
      <c r="X7" s="14">
        <v>671</v>
      </c>
      <c r="Y7" s="10">
        <f t="shared" si="5"/>
        <v>0.57695614789337923</v>
      </c>
      <c r="Z7" s="14">
        <v>1163</v>
      </c>
      <c r="AA7" s="10">
        <v>0.19260293091416608</v>
      </c>
      <c r="AB7" s="10">
        <v>1.4005602240896359E-2</v>
      </c>
      <c r="AC7" s="10">
        <v>7.6271186440677971E-2</v>
      </c>
      <c r="AD7" s="10">
        <v>0.45588235294117646</v>
      </c>
      <c r="AE7" s="10">
        <v>0.97252747252747251</v>
      </c>
      <c r="AF7" s="10">
        <v>0.27519893899204245</v>
      </c>
      <c r="AG7" s="10">
        <v>2.3255813953488372E-2</v>
      </c>
      <c r="AH7" s="10">
        <v>0.15177478580171358</v>
      </c>
      <c r="AI7" s="10">
        <v>0.81927710843373491</v>
      </c>
      <c r="AJ7" s="10">
        <v>0.96832579185520362</v>
      </c>
      <c r="AK7" s="10">
        <v>0.4375</v>
      </c>
      <c r="AL7" s="10">
        <v>0.5625</v>
      </c>
      <c r="AM7" s="10">
        <v>0.56902356902356899</v>
      </c>
      <c r="AN7" s="10">
        <v>0.43097643097643096</v>
      </c>
      <c r="AO7" s="10">
        <v>0.43333333333333335</v>
      </c>
      <c r="AP7" s="10">
        <v>0.56666666666666665</v>
      </c>
      <c r="AQ7" s="10">
        <v>0.67816091954022983</v>
      </c>
      <c r="AR7" s="10">
        <v>0.32183908045977011</v>
      </c>
    </row>
    <row r="8" spans="1:44">
      <c r="A8" s="9" t="s">
        <v>62</v>
      </c>
      <c r="B8" s="9" t="s">
        <v>68</v>
      </c>
      <c r="C8" s="10">
        <v>0.10199556541019955</v>
      </c>
      <c r="D8" s="10">
        <v>3.325942350332594E-2</v>
      </c>
      <c r="E8" s="10">
        <v>5.3215077605321508E-2</v>
      </c>
      <c r="F8" s="10">
        <v>1.9955654101995565E-2</v>
      </c>
      <c r="G8" s="10">
        <v>4.434589800443459E-3</v>
      </c>
      <c r="H8" s="10">
        <v>8.869179600886918E-3</v>
      </c>
      <c r="I8" s="10">
        <v>0.77605321507760527</v>
      </c>
      <c r="J8" s="10">
        <v>1.1086474501108648E-2</v>
      </c>
      <c r="K8" s="10">
        <v>8.869179600886918E-3</v>
      </c>
      <c r="L8" s="10">
        <v>0.86031042128603108</v>
      </c>
      <c r="M8" s="14">
        <v>383</v>
      </c>
      <c r="N8" s="10">
        <f t="shared" si="0"/>
        <v>0.73653846153846159</v>
      </c>
      <c r="O8" s="14">
        <v>4</v>
      </c>
      <c r="P8" s="10">
        <f t="shared" si="1"/>
        <v>7.6923076923076927E-3</v>
      </c>
      <c r="Q8" s="14">
        <v>133</v>
      </c>
      <c r="R8" s="10">
        <f t="shared" si="2"/>
        <v>0.25576923076923075</v>
      </c>
      <c r="S8" s="14">
        <v>520</v>
      </c>
      <c r="T8" s="14">
        <v>167</v>
      </c>
      <c r="U8" s="10">
        <f t="shared" si="3"/>
        <v>0.35836909871244638</v>
      </c>
      <c r="V8" s="14">
        <v>14</v>
      </c>
      <c r="W8" s="10">
        <f t="shared" si="4"/>
        <v>3.0042918454935622E-2</v>
      </c>
      <c r="X8" s="14">
        <v>285</v>
      </c>
      <c r="Y8" s="10">
        <f t="shared" si="5"/>
        <v>0.61158798283261806</v>
      </c>
      <c r="Z8" s="14">
        <v>466</v>
      </c>
      <c r="AA8" s="10">
        <v>0.16740740740740739</v>
      </c>
      <c r="AB8" s="10">
        <v>0</v>
      </c>
      <c r="AC8" s="10">
        <v>4.6448087431693992E-2</v>
      </c>
      <c r="AD8" s="10">
        <v>0.2391304347826087</v>
      </c>
      <c r="AE8" s="10">
        <v>0.92391304347826086</v>
      </c>
      <c r="AF8" s="10">
        <v>0.25549915397631134</v>
      </c>
      <c r="AG8" s="10">
        <v>2.2058823529411766E-2</v>
      </c>
      <c r="AH8" s="10">
        <v>7.1428571428571425E-2</v>
      </c>
      <c r="AI8" s="10">
        <v>0.87804878048780488</v>
      </c>
      <c r="AJ8" s="10">
        <v>0.96739130434782605</v>
      </c>
      <c r="AK8" s="10">
        <v>0.55555555555555558</v>
      </c>
      <c r="AL8" s="10">
        <v>0.44444444444444442</v>
      </c>
      <c r="AM8" s="10">
        <v>0.5670103092783505</v>
      </c>
      <c r="AN8" s="10">
        <v>0.4329896907216495</v>
      </c>
      <c r="AO8" s="10">
        <v>0.46774193548387094</v>
      </c>
      <c r="AP8" s="10">
        <v>0.532258064516129</v>
      </c>
      <c r="AQ8" s="10">
        <v>0.76</v>
      </c>
      <c r="AR8" s="10">
        <v>0.24</v>
      </c>
    </row>
    <row r="9" spans="1:44">
      <c r="A9" s="9" t="s">
        <v>62</v>
      </c>
      <c r="B9" s="9" t="s">
        <v>69</v>
      </c>
      <c r="C9" s="10">
        <v>8.1343283582089546E-2</v>
      </c>
      <c r="D9" s="10">
        <v>2.9104477611940297E-2</v>
      </c>
      <c r="E9" s="10">
        <v>1.7412935323383085E-2</v>
      </c>
      <c r="F9" s="10">
        <v>4.4029850746268653E-2</v>
      </c>
      <c r="G9" s="10">
        <v>2.7363184079601992E-3</v>
      </c>
      <c r="H9" s="10">
        <v>3.2338308457711441E-3</v>
      </c>
      <c r="I9" s="10">
        <v>0.95597014925373136</v>
      </c>
      <c r="J9" s="10">
        <v>1.3681592039800995E-2</v>
      </c>
      <c r="K9" s="10">
        <v>0.30522388059701494</v>
      </c>
      <c r="L9" s="10">
        <v>0.98283582089552235</v>
      </c>
      <c r="M9" s="14">
        <v>3405</v>
      </c>
      <c r="N9" s="10">
        <f t="shared" si="0"/>
        <v>0.75315195753151953</v>
      </c>
      <c r="O9" s="14">
        <v>98</v>
      </c>
      <c r="P9" s="10">
        <f t="shared" si="1"/>
        <v>2.1676620216766203E-2</v>
      </c>
      <c r="Q9" s="14">
        <v>1018</v>
      </c>
      <c r="R9" s="10">
        <f t="shared" si="2"/>
        <v>0.22517142225171421</v>
      </c>
      <c r="S9" s="14">
        <v>4521</v>
      </c>
      <c r="T9" s="14">
        <v>2412</v>
      </c>
      <c r="U9" s="10">
        <f t="shared" si="3"/>
        <v>0.50481372959397242</v>
      </c>
      <c r="V9" s="14">
        <v>188</v>
      </c>
      <c r="W9" s="10">
        <f t="shared" si="4"/>
        <v>3.9347007115948095E-2</v>
      </c>
      <c r="X9" s="14">
        <v>2178</v>
      </c>
      <c r="Y9" s="10">
        <f t="shared" si="5"/>
        <v>0.45583926329007951</v>
      </c>
      <c r="Z9" s="14">
        <v>4778</v>
      </c>
      <c r="AA9" s="10">
        <v>0.12249260111805327</v>
      </c>
      <c r="AB9" s="10">
        <v>2.6159334126040427E-2</v>
      </c>
      <c r="AC9" s="10">
        <v>3.2167042889390519E-2</v>
      </c>
      <c r="AD9" s="10">
        <v>0.22463768115942029</v>
      </c>
      <c r="AE9" s="10">
        <v>0.90517241379310343</v>
      </c>
      <c r="AF9" s="10">
        <v>0.19583666933546837</v>
      </c>
      <c r="AG9" s="10">
        <v>2.2727272727272728E-2</v>
      </c>
      <c r="AH9" s="10">
        <v>6.8622025456557836E-2</v>
      </c>
      <c r="AI9" s="10">
        <v>0.72125435540069682</v>
      </c>
      <c r="AJ9" s="10">
        <v>0.9631578947368421</v>
      </c>
      <c r="AK9" s="10">
        <v>0.58771929824561409</v>
      </c>
      <c r="AL9" s="10">
        <v>0.41228070175438597</v>
      </c>
      <c r="AM9" s="10">
        <v>0.54238754325259519</v>
      </c>
      <c r="AN9" s="10">
        <v>0.45761245674740486</v>
      </c>
      <c r="AO9" s="10">
        <v>0.51181102362204722</v>
      </c>
      <c r="AP9" s="10">
        <v>0.48818897637795278</v>
      </c>
      <c r="AQ9" s="10">
        <v>0.57596117954460624</v>
      </c>
      <c r="AR9" s="10">
        <v>0.42403882045539382</v>
      </c>
    </row>
    <row r="10" spans="1:44">
      <c r="A10" s="9" t="s">
        <v>62</v>
      </c>
      <c r="B10" s="9" t="s">
        <v>70</v>
      </c>
      <c r="C10" s="10">
        <v>2.843601895734597E-2</v>
      </c>
      <c r="D10" s="10">
        <v>7.5829383886255926E-3</v>
      </c>
      <c r="E10" s="10">
        <v>5.6872037914691941E-3</v>
      </c>
      <c r="F10" s="10">
        <v>1.1374407582938388E-2</v>
      </c>
      <c r="G10" s="10">
        <v>4.7393364928909956E-3</v>
      </c>
      <c r="H10" s="10">
        <v>1.8957345971563982E-3</v>
      </c>
      <c r="I10" s="10">
        <v>0.97345971563981037</v>
      </c>
      <c r="J10" s="10">
        <v>7.5829383886255926E-3</v>
      </c>
      <c r="K10" s="10">
        <v>0.22369668246445498</v>
      </c>
      <c r="L10" s="10">
        <v>0.99146919431279623</v>
      </c>
      <c r="M10" s="14">
        <v>860</v>
      </c>
      <c r="N10" s="10">
        <f t="shared" si="0"/>
        <v>0.72451558550968831</v>
      </c>
      <c r="O10" s="14">
        <v>26</v>
      </c>
      <c r="P10" s="10">
        <f t="shared" si="1"/>
        <v>2.1903959561920809E-2</v>
      </c>
      <c r="Q10" s="14">
        <v>301</v>
      </c>
      <c r="R10" s="10">
        <f t="shared" si="2"/>
        <v>0.25358045492839087</v>
      </c>
      <c r="S10" s="14">
        <v>1187</v>
      </c>
      <c r="T10" s="14">
        <v>565</v>
      </c>
      <c r="U10" s="10">
        <f t="shared" si="3"/>
        <v>0.44734758511480599</v>
      </c>
      <c r="V10" s="14">
        <v>40</v>
      </c>
      <c r="W10" s="10">
        <f t="shared" si="4"/>
        <v>3.167062549485352E-2</v>
      </c>
      <c r="X10" s="14">
        <v>658</v>
      </c>
      <c r="Y10" s="10">
        <f t="shared" si="5"/>
        <v>0.52098178939034046</v>
      </c>
      <c r="Z10" s="14">
        <v>1263</v>
      </c>
      <c r="AA10" s="10">
        <v>0.16289592760180996</v>
      </c>
      <c r="AB10" s="10">
        <v>1.5424164524421594E-2</v>
      </c>
      <c r="AC10" s="10">
        <v>5.3167420814479636E-2</v>
      </c>
      <c r="AD10" s="10">
        <v>0.33333333333333331</v>
      </c>
      <c r="AE10" s="10">
        <v>0.90909090909090906</v>
      </c>
      <c r="AF10" s="10">
        <v>0.22564734895191121</v>
      </c>
      <c r="AG10" s="10">
        <v>2.3017902813299233E-2</v>
      </c>
      <c r="AH10" s="10">
        <v>8.1788440567066523E-2</v>
      </c>
      <c r="AI10" s="10">
        <v>0.72413793103448276</v>
      </c>
      <c r="AJ10" s="10">
        <v>0.96475770925110127</v>
      </c>
      <c r="AK10" s="10">
        <v>0.75</v>
      </c>
      <c r="AL10" s="10">
        <v>0.25</v>
      </c>
      <c r="AM10" s="10">
        <v>0.546875</v>
      </c>
      <c r="AN10" s="10">
        <v>0.453125</v>
      </c>
      <c r="AO10" s="10">
        <v>0.65306122448979587</v>
      </c>
      <c r="AP10" s="10">
        <v>0.34693877551020408</v>
      </c>
      <c r="AQ10" s="10">
        <v>0.57744107744107742</v>
      </c>
      <c r="AR10" s="10">
        <v>0.42255892255892258</v>
      </c>
    </row>
    <row r="11" spans="1:44">
      <c r="A11" s="9" t="s">
        <v>62</v>
      </c>
      <c r="B11" s="9" t="s">
        <v>71</v>
      </c>
      <c r="C11" s="10">
        <v>4.708520179372197E-2</v>
      </c>
      <c r="D11" s="10">
        <v>1.3452914798206279E-2</v>
      </c>
      <c r="E11" s="10">
        <v>1.0089686098654708E-2</v>
      </c>
      <c r="F11" s="10">
        <v>2.5784753363228701E-2</v>
      </c>
      <c r="G11" s="10">
        <v>2.6158445440956652E-3</v>
      </c>
      <c r="H11" s="10">
        <v>2.9895366218236174E-3</v>
      </c>
      <c r="I11" s="10">
        <v>0.95553064275037369</v>
      </c>
      <c r="J11" s="10">
        <v>0.31651718983557547</v>
      </c>
      <c r="K11" s="10">
        <v>0.26868460388639759</v>
      </c>
      <c r="L11" s="10">
        <v>0.98542600896860988</v>
      </c>
      <c r="M11" s="14">
        <v>2127</v>
      </c>
      <c r="N11" s="10">
        <f t="shared" si="0"/>
        <v>0.75372076541459954</v>
      </c>
      <c r="O11" s="14">
        <v>68</v>
      </c>
      <c r="P11" s="10">
        <f t="shared" si="1"/>
        <v>2.4096385542168676E-2</v>
      </c>
      <c r="Q11" s="14">
        <v>627</v>
      </c>
      <c r="R11" s="10">
        <f t="shared" si="2"/>
        <v>0.22218284904323174</v>
      </c>
      <c r="S11" s="14">
        <v>2822</v>
      </c>
      <c r="T11" s="14">
        <v>1763</v>
      </c>
      <c r="U11" s="10">
        <f t="shared" si="3"/>
        <v>0.5703655774830152</v>
      </c>
      <c r="V11" s="14">
        <v>127</v>
      </c>
      <c r="W11" s="10">
        <f t="shared" si="4"/>
        <v>4.1087026852151411E-2</v>
      </c>
      <c r="X11" s="14">
        <v>1201</v>
      </c>
      <c r="Y11" s="10">
        <f t="shared" si="5"/>
        <v>0.38854739566483337</v>
      </c>
      <c r="Z11" s="14">
        <v>3091</v>
      </c>
      <c r="AA11" s="10">
        <v>0.13900134952766532</v>
      </c>
      <c r="AB11" s="10">
        <v>1.7021276595744681E-2</v>
      </c>
      <c r="AC11" s="10">
        <v>2.8050490883590462E-2</v>
      </c>
      <c r="AD11" s="10">
        <v>0.19786096256684493</v>
      </c>
      <c r="AE11" s="10">
        <v>0.91571753986332571</v>
      </c>
      <c r="AF11" s="10">
        <v>0.20781527531083482</v>
      </c>
      <c r="AG11" s="10">
        <v>1.3100436681222707E-2</v>
      </c>
      <c r="AH11" s="10">
        <v>5.9529098178587293E-2</v>
      </c>
      <c r="AI11" s="10">
        <v>0.64563106796116509</v>
      </c>
      <c r="AJ11" s="10">
        <v>0.95070422535211263</v>
      </c>
      <c r="AK11" s="10">
        <v>0.62941176470588234</v>
      </c>
      <c r="AL11" s="10">
        <v>0.37058823529411766</v>
      </c>
      <c r="AM11" s="10">
        <v>0.44217687074829931</v>
      </c>
      <c r="AN11" s="10">
        <v>0.55782312925170063</v>
      </c>
      <c r="AO11" s="10">
        <v>0.46060606060606063</v>
      </c>
      <c r="AP11" s="10">
        <v>0.53939393939393943</v>
      </c>
      <c r="AQ11" s="10">
        <v>0.51326530612244903</v>
      </c>
      <c r="AR11" s="10">
        <v>0.48673469387755103</v>
      </c>
    </row>
    <row r="12" spans="1:44">
      <c r="A12" s="9" t="s">
        <v>62</v>
      </c>
      <c r="B12" s="9" t="s">
        <v>72</v>
      </c>
      <c r="C12" s="10">
        <v>0.10430009149130832</v>
      </c>
      <c r="D12" s="10">
        <v>1.7383348581884721E-2</v>
      </c>
      <c r="E12" s="10">
        <v>3.110704483074108E-2</v>
      </c>
      <c r="F12" s="10">
        <v>5.4894784995425432E-2</v>
      </c>
      <c r="G12" s="10">
        <v>2.7447392497712718E-3</v>
      </c>
      <c r="H12" s="10">
        <v>1.8298261665141813E-2</v>
      </c>
      <c r="I12" s="10">
        <v>0.89661482159194872</v>
      </c>
      <c r="J12" s="10">
        <v>2.7447392497712718E-3</v>
      </c>
      <c r="K12" s="10">
        <v>0</v>
      </c>
      <c r="L12" s="10">
        <v>0.96523330283623054</v>
      </c>
      <c r="M12" s="14">
        <v>944</v>
      </c>
      <c r="N12" s="10">
        <f t="shared" si="0"/>
        <v>0.73065015479876161</v>
      </c>
      <c r="O12" s="14">
        <v>26</v>
      </c>
      <c r="P12" s="10">
        <f t="shared" si="1"/>
        <v>2.0123839009287926E-2</v>
      </c>
      <c r="Q12" s="14">
        <v>322</v>
      </c>
      <c r="R12" s="10">
        <f t="shared" si="2"/>
        <v>0.24922600619195046</v>
      </c>
      <c r="S12" s="14">
        <v>1292</v>
      </c>
      <c r="T12" s="14">
        <v>525</v>
      </c>
      <c r="U12" s="10">
        <f t="shared" si="3"/>
        <v>0.38946587537091987</v>
      </c>
      <c r="V12" s="14">
        <v>55</v>
      </c>
      <c r="W12" s="10">
        <f t="shared" si="4"/>
        <v>4.0801186943620178E-2</v>
      </c>
      <c r="X12" s="14">
        <v>768</v>
      </c>
      <c r="Y12" s="10">
        <f t="shared" si="5"/>
        <v>0.56973293768545996</v>
      </c>
      <c r="Z12" s="14">
        <v>1348</v>
      </c>
      <c r="AA12" s="10">
        <v>0.12624584717607973</v>
      </c>
      <c r="AB12" s="10">
        <v>3.8532110091743121E-2</v>
      </c>
      <c r="AC12" s="10">
        <v>4.4487427466150871E-2</v>
      </c>
      <c r="AD12" s="10">
        <v>0.32926829268292684</v>
      </c>
      <c r="AE12" s="10">
        <v>0.92413793103448272</v>
      </c>
      <c r="AF12" s="10">
        <v>0.19470899470899472</v>
      </c>
      <c r="AG12" s="10">
        <v>3.6906854130052721E-2</v>
      </c>
      <c r="AH12" s="10">
        <v>9.1603053435114504E-2</v>
      </c>
      <c r="AI12" s="10">
        <v>0.78481012658227844</v>
      </c>
      <c r="AJ12" s="10">
        <v>0.97422680412371132</v>
      </c>
      <c r="AK12" s="10">
        <v>0.79545454545454541</v>
      </c>
      <c r="AL12" s="10">
        <v>0.20454545454545456</v>
      </c>
      <c r="AM12" s="10">
        <v>0.51813471502590669</v>
      </c>
      <c r="AN12" s="10">
        <v>0.48186528497409326</v>
      </c>
      <c r="AO12" s="10">
        <v>0.53846153846153844</v>
      </c>
      <c r="AP12" s="10">
        <v>0.46153846153846156</v>
      </c>
      <c r="AQ12" s="10">
        <v>0.69506172839506175</v>
      </c>
      <c r="AR12" s="10">
        <v>0.30493827160493825</v>
      </c>
    </row>
    <row r="13" spans="1:44">
      <c r="A13" s="9" t="s">
        <v>62</v>
      </c>
      <c r="B13" s="9" t="s">
        <v>73</v>
      </c>
      <c r="C13" s="10">
        <v>4.9438202247191011E-2</v>
      </c>
      <c r="D13" s="10">
        <v>1.2359550561797753E-2</v>
      </c>
      <c r="E13" s="10">
        <v>1.1235955056179775E-2</v>
      </c>
      <c r="F13" s="10">
        <v>2.6966292134831461E-2</v>
      </c>
      <c r="G13" s="10">
        <v>4.4943820224719105E-3</v>
      </c>
      <c r="H13" s="10">
        <v>3.3707865168539327E-3</v>
      </c>
      <c r="I13" s="10">
        <v>0.98988764044943822</v>
      </c>
      <c r="J13" s="10">
        <v>8.988764044943821E-3</v>
      </c>
      <c r="K13" s="10">
        <v>0.21235955056179776</v>
      </c>
      <c r="L13" s="10">
        <v>0.97640449438202248</v>
      </c>
      <c r="M13" s="14">
        <v>685</v>
      </c>
      <c r="N13" s="10">
        <f t="shared" si="0"/>
        <v>0.7098445595854922</v>
      </c>
      <c r="O13" s="14">
        <v>15</v>
      </c>
      <c r="P13" s="10">
        <f t="shared" si="1"/>
        <v>1.5544041450777202E-2</v>
      </c>
      <c r="Q13" s="14">
        <v>265</v>
      </c>
      <c r="R13" s="10">
        <f t="shared" si="2"/>
        <v>0.27461139896373055</v>
      </c>
      <c r="S13" s="14">
        <v>965</v>
      </c>
      <c r="T13" s="14">
        <v>440</v>
      </c>
      <c r="U13" s="10">
        <f t="shared" si="3"/>
        <v>0.4309500489715965</v>
      </c>
      <c r="V13" s="14">
        <v>33</v>
      </c>
      <c r="W13" s="10">
        <f t="shared" si="4"/>
        <v>3.2321253672869733E-2</v>
      </c>
      <c r="X13" s="14">
        <v>548</v>
      </c>
      <c r="Y13" s="10">
        <f t="shared" si="5"/>
        <v>0.53672869735553375</v>
      </c>
      <c r="Z13" s="14">
        <v>1021</v>
      </c>
      <c r="AA13" s="10">
        <v>0.18337218337218336</v>
      </c>
      <c r="AB13" s="10">
        <v>2.8985507246376812E-2</v>
      </c>
      <c r="AC13" s="10">
        <v>6.6478076379066484E-2</v>
      </c>
      <c r="AD13" s="10">
        <v>0.32835820895522388</v>
      </c>
      <c r="AE13" s="10">
        <v>0.93452380952380953</v>
      </c>
      <c r="AF13" s="10">
        <v>0.24902419984387197</v>
      </c>
      <c r="AG13" s="10">
        <v>2.5270758122743681E-2</v>
      </c>
      <c r="AH13" s="10">
        <v>8.6419753086419748E-2</v>
      </c>
      <c r="AI13" s="10">
        <v>0.77500000000000002</v>
      </c>
      <c r="AJ13" s="10">
        <v>0.95897435897435901</v>
      </c>
      <c r="AK13" s="10">
        <v>0.62962962962962965</v>
      </c>
      <c r="AL13" s="10">
        <v>0.37037037037037035</v>
      </c>
      <c r="AM13" s="10">
        <v>0.53617021276595744</v>
      </c>
      <c r="AN13" s="10">
        <v>0.46382978723404256</v>
      </c>
      <c r="AO13" s="10">
        <v>0.48809523809523808</v>
      </c>
      <c r="AP13" s="10">
        <v>0.51190476190476186</v>
      </c>
      <c r="AQ13" s="10">
        <v>0.64988558352402748</v>
      </c>
      <c r="AR13" s="10">
        <v>0.35011441647597252</v>
      </c>
    </row>
    <row r="14" spans="1:44">
      <c r="A14" s="9" t="s">
        <v>62</v>
      </c>
      <c r="B14" s="9" t="s">
        <v>74</v>
      </c>
      <c r="C14" s="10">
        <v>0.2857142857142857</v>
      </c>
      <c r="D14" s="10">
        <v>0.19047619047619047</v>
      </c>
      <c r="E14" s="10">
        <v>5.9523809523809521E-2</v>
      </c>
      <c r="F14" s="10">
        <v>7.6190476190476197E-2</v>
      </c>
      <c r="G14" s="10">
        <v>9.5238095238095247E-3</v>
      </c>
      <c r="H14" s="10">
        <v>1.9047619047619049E-2</v>
      </c>
      <c r="I14" s="10">
        <v>0.1761904761904762</v>
      </c>
      <c r="J14" s="10">
        <v>4.7619047619047623E-3</v>
      </c>
      <c r="K14" s="10">
        <v>0</v>
      </c>
      <c r="L14" s="10">
        <v>0.8214285714285714</v>
      </c>
      <c r="M14" s="14">
        <v>450</v>
      </c>
      <c r="N14" s="10">
        <f t="shared" si="0"/>
        <v>0.83487940630797774</v>
      </c>
      <c r="O14" s="14">
        <v>14</v>
      </c>
      <c r="P14" s="10">
        <f t="shared" si="1"/>
        <v>2.5974025974025976E-2</v>
      </c>
      <c r="Q14" s="14">
        <v>75</v>
      </c>
      <c r="R14" s="10">
        <f t="shared" si="2"/>
        <v>0.1391465677179963</v>
      </c>
      <c r="S14" s="14">
        <v>539</v>
      </c>
      <c r="T14" s="14">
        <v>223</v>
      </c>
      <c r="U14" s="10">
        <f t="shared" si="3"/>
        <v>0.49665924276169265</v>
      </c>
      <c r="V14" s="14">
        <v>18</v>
      </c>
      <c r="W14" s="10">
        <f t="shared" si="4"/>
        <v>4.0089086859688199E-2</v>
      </c>
      <c r="X14" s="14">
        <v>208</v>
      </c>
      <c r="Y14" s="10">
        <f t="shared" si="5"/>
        <v>0.46325167037861914</v>
      </c>
      <c r="Z14" s="14">
        <v>449</v>
      </c>
      <c r="AA14" s="10">
        <v>8.706786171574904E-2</v>
      </c>
      <c r="AB14" s="10">
        <v>4.296875E-2</v>
      </c>
      <c r="AC14" s="10">
        <v>4.0948275862068964E-2</v>
      </c>
      <c r="AD14" s="10">
        <v>0.23809523809523808</v>
      </c>
      <c r="AE14" s="10">
        <v>0.82499999999999996</v>
      </c>
      <c r="AF14" s="10">
        <v>0.13988095238095238</v>
      </c>
      <c r="AG14" s="10">
        <v>3.9130434782608699E-2</v>
      </c>
      <c r="AH14" s="10">
        <v>0.10913705583756345</v>
      </c>
      <c r="AI14" s="10">
        <v>0.72727272727272729</v>
      </c>
      <c r="AJ14" s="10">
        <v>0.91891891891891897</v>
      </c>
      <c r="AK14" s="10">
        <v>0.25</v>
      </c>
      <c r="AL14" s="10">
        <v>0.75</v>
      </c>
      <c r="AM14" s="10">
        <v>0.56923076923076921</v>
      </c>
      <c r="AN14" s="10">
        <v>0.43076923076923079</v>
      </c>
      <c r="AO14" s="10">
        <v>0.47540983606557374</v>
      </c>
      <c r="AP14" s="10">
        <v>0.52459016393442626</v>
      </c>
      <c r="AQ14" s="10">
        <v>0.73786407766990292</v>
      </c>
      <c r="AR14" s="10">
        <v>0.26213592233009708</v>
      </c>
    </row>
    <row r="15" spans="1:44">
      <c r="A15" s="9" t="s">
        <v>62</v>
      </c>
      <c r="B15" s="9" t="s">
        <v>75</v>
      </c>
      <c r="C15" s="10">
        <v>0.11392405063291139</v>
      </c>
      <c r="D15" s="10">
        <v>0.10126582278481013</v>
      </c>
      <c r="E15" s="10">
        <v>3.7974683544303799E-2</v>
      </c>
      <c r="F15" s="10">
        <v>0</v>
      </c>
      <c r="G15" s="10">
        <v>0</v>
      </c>
      <c r="H15" s="10">
        <v>0</v>
      </c>
      <c r="I15" s="10">
        <v>0.84810126582278478</v>
      </c>
      <c r="J15" s="10">
        <v>2.5316455696202531E-2</v>
      </c>
      <c r="K15" s="10">
        <v>0</v>
      </c>
      <c r="L15" s="10">
        <v>0.91139240506329111</v>
      </c>
      <c r="M15" s="14">
        <v>77</v>
      </c>
      <c r="N15" s="10">
        <f t="shared" si="0"/>
        <v>0.81052631578947365</v>
      </c>
      <c r="O15" s="14">
        <v>2</v>
      </c>
      <c r="P15" s="10">
        <f t="shared" si="1"/>
        <v>2.1052631578947368E-2</v>
      </c>
      <c r="Q15" s="14">
        <v>16</v>
      </c>
      <c r="R15" s="10">
        <f t="shared" si="2"/>
        <v>0.16842105263157894</v>
      </c>
      <c r="S15" s="14">
        <v>95</v>
      </c>
      <c r="T15" s="14">
        <v>39</v>
      </c>
      <c r="U15" s="10">
        <f t="shared" si="3"/>
        <v>0.52702702702702697</v>
      </c>
      <c r="V15" s="14">
        <v>6</v>
      </c>
      <c r="W15" s="10">
        <f t="shared" si="4"/>
        <v>8.1081081081081086E-2</v>
      </c>
      <c r="X15" s="14">
        <v>29</v>
      </c>
      <c r="Y15" s="10">
        <f t="shared" si="5"/>
        <v>0.39189189189189189</v>
      </c>
      <c r="Z15" s="14">
        <v>74</v>
      </c>
      <c r="AA15" s="10">
        <v>0.17886178861788618</v>
      </c>
      <c r="AB15" s="10">
        <v>3.4482758620689655E-2</v>
      </c>
      <c r="AC15" s="10">
        <v>8.2191780821917804E-2</v>
      </c>
      <c r="AD15" s="10">
        <v>0.4</v>
      </c>
      <c r="AE15" s="10">
        <v>1</v>
      </c>
      <c r="AF15" s="10">
        <v>0.19047619047619047</v>
      </c>
      <c r="AG15" s="10">
        <v>9.0909090909090912E-2</v>
      </c>
      <c r="AH15" s="10">
        <v>0.13114754098360656</v>
      </c>
      <c r="AI15" s="10">
        <v>0.5</v>
      </c>
      <c r="AJ15" s="10">
        <v>1</v>
      </c>
      <c r="AK15" s="10">
        <v>0.5</v>
      </c>
      <c r="AL15" s="10">
        <v>0.5</v>
      </c>
      <c r="AM15" s="10">
        <v>0.44</v>
      </c>
      <c r="AN15" s="10">
        <v>0.56000000000000005</v>
      </c>
      <c r="AO15" s="10">
        <v>0.7</v>
      </c>
      <c r="AP15" s="10">
        <v>0.3</v>
      </c>
      <c r="AQ15" s="10">
        <v>0.8</v>
      </c>
      <c r="AR15" s="10">
        <v>0.2</v>
      </c>
    </row>
    <row r="16" spans="1:44">
      <c r="A16" s="9" t="s">
        <v>62</v>
      </c>
      <c r="B16" s="9" t="s">
        <v>77</v>
      </c>
      <c r="C16" s="10">
        <v>8.3333333333333329E-2</v>
      </c>
      <c r="D16" s="10">
        <v>2.7777777777777776E-2</v>
      </c>
      <c r="E16" s="10">
        <v>5.5555555555555552E-2</v>
      </c>
      <c r="F16" s="10">
        <v>0</v>
      </c>
      <c r="G16" s="10">
        <v>0</v>
      </c>
      <c r="H16" s="10">
        <v>0</v>
      </c>
      <c r="I16" s="10">
        <v>0.72222222222222221</v>
      </c>
      <c r="J16" s="10">
        <v>0</v>
      </c>
      <c r="K16" s="10">
        <v>0</v>
      </c>
      <c r="L16" s="10">
        <v>0.88888888888888884</v>
      </c>
      <c r="M16" s="14">
        <v>30</v>
      </c>
      <c r="N16" s="10">
        <f t="shared" si="0"/>
        <v>0.8571428571428571</v>
      </c>
      <c r="O16" s="14">
        <v>0</v>
      </c>
      <c r="P16" s="10">
        <f t="shared" si="1"/>
        <v>0</v>
      </c>
      <c r="Q16" s="14">
        <v>5</v>
      </c>
      <c r="R16" s="10">
        <f t="shared" si="2"/>
        <v>0.14285714285714285</v>
      </c>
      <c r="S16" s="14">
        <v>35</v>
      </c>
      <c r="T16" s="14">
        <v>12</v>
      </c>
      <c r="U16" s="10">
        <f t="shared" si="3"/>
        <v>0.42857142857142855</v>
      </c>
      <c r="V16" s="14">
        <v>1</v>
      </c>
      <c r="W16" s="10">
        <f t="shared" si="4"/>
        <v>3.5714285714285712E-2</v>
      </c>
      <c r="X16" s="14">
        <v>15</v>
      </c>
      <c r="Y16" s="10">
        <f t="shared" si="5"/>
        <v>0.5357142857142857</v>
      </c>
      <c r="Z16" s="14">
        <v>28</v>
      </c>
      <c r="AA16" s="10">
        <v>0.19047619047619047</v>
      </c>
      <c r="AB16" s="10">
        <v>0</v>
      </c>
      <c r="AC16" s="10">
        <v>0</v>
      </c>
      <c r="AD16" s="10">
        <v>0</v>
      </c>
      <c r="AE16" s="10">
        <v>0.88888888888888884</v>
      </c>
      <c r="AF16" s="10">
        <v>0.25</v>
      </c>
      <c r="AG16" s="10">
        <v>0</v>
      </c>
      <c r="AH16" s="10">
        <v>0.05</v>
      </c>
      <c r="AI16" s="10">
        <v>1</v>
      </c>
      <c r="AJ16" s="10">
        <v>1</v>
      </c>
      <c r="AK16" s="10">
        <v>0.7142857142857143</v>
      </c>
      <c r="AL16" s="10">
        <v>0.2857142857142857</v>
      </c>
      <c r="AM16" s="10">
        <v>0.33333333333333331</v>
      </c>
      <c r="AN16" s="10">
        <v>0.66666666666666663</v>
      </c>
      <c r="AO16" s="10">
        <v>0.33333333333333331</v>
      </c>
      <c r="AP16" s="10">
        <v>0.66666666666666663</v>
      </c>
      <c r="AQ16" s="10">
        <v>0.83333333333333337</v>
      </c>
      <c r="AR16" s="10">
        <v>0.16666666666666666</v>
      </c>
    </row>
    <row r="17" spans="1:44">
      <c r="A17" s="9" t="s">
        <v>62</v>
      </c>
      <c r="B17" s="9" t="s">
        <v>78</v>
      </c>
      <c r="C17" s="10">
        <v>6.0606060606060608E-2</v>
      </c>
      <c r="D17" s="10">
        <v>0</v>
      </c>
      <c r="E17" s="10">
        <v>3.0303030303030304E-2</v>
      </c>
      <c r="F17" s="10">
        <v>0</v>
      </c>
      <c r="G17" s="10">
        <v>3.0303030303030304E-2</v>
      </c>
      <c r="H17" s="10">
        <v>0</v>
      </c>
      <c r="I17" s="10">
        <v>0</v>
      </c>
      <c r="J17" s="10">
        <v>0</v>
      </c>
      <c r="K17" s="10">
        <v>0</v>
      </c>
      <c r="L17" s="10">
        <v>0.87878787878787878</v>
      </c>
      <c r="M17" s="14">
        <v>29</v>
      </c>
      <c r="N17" s="10">
        <f t="shared" si="0"/>
        <v>0.67441860465116277</v>
      </c>
      <c r="O17" s="14">
        <v>0</v>
      </c>
      <c r="P17" s="10">
        <f t="shared" si="1"/>
        <v>0</v>
      </c>
      <c r="Q17" s="14">
        <v>14</v>
      </c>
      <c r="R17" s="10">
        <f t="shared" si="2"/>
        <v>0.32558139534883723</v>
      </c>
      <c r="S17" s="14">
        <v>43</v>
      </c>
      <c r="T17" s="14">
        <v>12</v>
      </c>
      <c r="U17" s="10">
        <f t="shared" si="3"/>
        <v>0.46153846153846156</v>
      </c>
      <c r="V17" s="14">
        <v>0</v>
      </c>
      <c r="W17" s="10">
        <f t="shared" si="4"/>
        <v>0</v>
      </c>
      <c r="X17" s="14">
        <v>14</v>
      </c>
      <c r="Y17" s="10">
        <f t="shared" si="5"/>
        <v>0.53846153846153844</v>
      </c>
      <c r="Z17" s="14">
        <v>26</v>
      </c>
      <c r="AA17" s="10">
        <v>0.13043478260869565</v>
      </c>
      <c r="AB17" s="10">
        <v>0</v>
      </c>
      <c r="AC17" s="10">
        <v>0</v>
      </c>
      <c r="AD17" s="10">
        <v>1</v>
      </c>
      <c r="AE17" s="10">
        <v>1</v>
      </c>
      <c r="AF17" s="10">
        <v>0.31034482758620691</v>
      </c>
      <c r="AG17" s="10">
        <v>0</v>
      </c>
      <c r="AH17" s="10">
        <v>0</v>
      </c>
      <c r="AI17" s="10">
        <v>0.5</v>
      </c>
      <c r="AJ17" s="10">
        <v>0.88888888888888884</v>
      </c>
      <c r="AK17" s="10">
        <v>0.33333333333333331</v>
      </c>
      <c r="AL17" s="10">
        <v>0.66666666666666663</v>
      </c>
      <c r="AM17" s="10">
        <v>0.75</v>
      </c>
      <c r="AN17" s="10">
        <v>0.25</v>
      </c>
      <c r="AO17" s="10">
        <v>0.25</v>
      </c>
      <c r="AP17" s="10">
        <v>0.75</v>
      </c>
      <c r="AQ17" s="10">
        <v>0.875</v>
      </c>
      <c r="AR17" s="10">
        <v>0.125</v>
      </c>
    </row>
    <row r="18" spans="1:44">
      <c r="A18" s="9" t="s">
        <v>62</v>
      </c>
      <c r="B18" s="9" t="s">
        <v>79</v>
      </c>
      <c r="C18" s="10">
        <v>0.13461538461538461</v>
      </c>
      <c r="D18" s="10">
        <v>0</v>
      </c>
      <c r="E18" s="10">
        <v>7.6923076923076927E-2</v>
      </c>
      <c r="F18" s="10">
        <v>3.8461538461538464E-2</v>
      </c>
      <c r="G18" s="10">
        <v>0</v>
      </c>
      <c r="H18" s="10">
        <v>1.9230769230769232E-2</v>
      </c>
      <c r="I18" s="10">
        <v>0.21153846153846154</v>
      </c>
      <c r="J18" s="10">
        <v>0</v>
      </c>
      <c r="K18" s="10">
        <v>0</v>
      </c>
      <c r="L18" s="10">
        <v>0.98076923076923073</v>
      </c>
      <c r="M18" s="14">
        <v>35</v>
      </c>
      <c r="N18" s="10">
        <f t="shared" si="0"/>
        <v>0.68627450980392157</v>
      </c>
      <c r="O18" s="14">
        <v>1</v>
      </c>
      <c r="P18" s="10">
        <f t="shared" si="1"/>
        <v>1.9607843137254902E-2</v>
      </c>
      <c r="Q18" s="14">
        <v>15</v>
      </c>
      <c r="R18" s="10">
        <f t="shared" si="2"/>
        <v>0.29411764705882354</v>
      </c>
      <c r="S18" s="14">
        <v>51</v>
      </c>
      <c r="T18" s="14">
        <v>19</v>
      </c>
      <c r="U18" s="10">
        <f t="shared" si="3"/>
        <v>0.33333333333333331</v>
      </c>
      <c r="V18" s="14">
        <v>5</v>
      </c>
      <c r="W18" s="10">
        <f t="shared" si="4"/>
        <v>8.771929824561403E-2</v>
      </c>
      <c r="X18" s="14">
        <v>33</v>
      </c>
      <c r="Y18" s="10">
        <f t="shared" si="5"/>
        <v>0.57894736842105265</v>
      </c>
      <c r="Z18" s="14">
        <v>57</v>
      </c>
      <c r="AA18" s="10">
        <v>0.19117647058823528</v>
      </c>
      <c r="AB18" s="10">
        <v>0.1111111111111111</v>
      </c>
      <c r="AC18" s="10">
        <v>5.2631578947368418E-2</v>
      </c>
      <c r="AD18" s="10">
        <v>0.25</v>
      </c>
      <c r="AE18" s="10">
        <v>1</v>
      </c>
      <c r="AF18" s="10">
        <v>0.26027397260273971</v>
      </c>
      <c r="AG18" s="10">
        <v>5.5555555555555552E-2</v>
      </c>
      <c r="AH18" s="10">
        <v>0.2391304347826087</v>
      </c>
      <c r="AI18" s="10">
        <v>0.5</v>
      </c>
      <c r="AJ18" s="10">
        <v>0.8571428571428571</v>
      </c>
      <c r="AK18" s="10">
        <v>0</v>
      </c>
      <c r="AL18" s="10">
        <v>1</v>
      </c>
      <c r="AM18" s="10">
        <v>0.57894736842105265</v>
      </c>
      <c r="AN18" s="10">
        <v>0.42105263157894735</v>
      </c>
      <c r="AO18" s="10">
        <v>0.75</v>
      </c>
      <c r="AP18" s="10">
        <v>0.25</v>
      </c>
      <c r="AQ18" s="10">
        <v>0.68181818181818177</v>
      </c>
      <c r="AR18" s="10">
        <v>0.31818181818181818</v>
      </c>
    </row>
    <row r="19" spans="1:44">
      <c r="A19" s="9" t="s">
        <v>62</v>
      </c>
      <c r="B19" s="9" t="s">
        <v>80</v>
      </c>
      <c r="C19" s="10">
        <v>0.2087912087912088</v>
      </c>
      <c r="D19" s="10">
        <v>0</v>
      </c>
      <c r="E19" s="10">
        <v>0.15384615384615385</v>
      </c>
      <c r="F19" s="10">
        <v>6.5934065934065936E-2</v>
      </c>
      <c r="G19" s="10">
        <v>0</v>
      </c>
      <c r="H19" s="10">
        <v>2.197802197802198E-2</v>
      </c>
      <c r="I19" s="10">
        <v>0.48351648351648352</v>
      </c>
      <c r="J19" s="10">
        <v>0</v>
      </c>
      <c r="K19" s="10">
        <v>0</v>
      </c>
      <c r="L19" s="10">
        <v>0.86813186813186816</v>
      </c>
      <c r="M19" s="14">
        <v>93</v>
      </c>
      <c r="N19" s="10">
        <f t="shared" si="0"/>
        <v>0.79487179487179482</v>
      </c>
      <c r="O19" s="14">
        <v>0</v>
      </c>
      <c r="P19" s="10">
        <f t="shared" si="1"/>
        <v>0</v>
      </c>
      <c r="Q19" s="14">
        <v>24</v>
      </c>
      <c r="R19" s="10">
        <f t="shared" si="2"/>
        <v>0.20512820512820512</v>
      </c>
      <c r="S19" s="14">
        <v>117</v>
      </c>
      <c r="T19" s="14">
        <v>35</v>
      </c>
      <c r="U19" s="10">
        <f t="shared" si="3"/>
        <v>0.38461538461538464</v>
      </c>
      <c r="V19" s="14">
        <v>3</v>
      </c>
      <c r="W19" s="10">
        <f t="shared" si="4"/>
        <v>3.2967032967032968E-2</v>
      </c>
      <c r="X19" s="14">
        <v>53</v>
      </c>
      <c r="Y19" s="10">
        <f t="shared" si="5"/>
        <v>0.58241758241758246</v>
      </c>
      <c r="Z19" s="14">
        <v>91</v>
      </c>
      <c r="AA19" s="10">
        <v>0.13698630136986301</v>
      </c>
      <c r="AB19" s="10">
        <v>3.125E-2</v>
      </c>
      <c r="AC19" s="10">
        <v>4.3956043956043959E-2</v>
      </c>
      <c r="AD19" s="10">
        <v>0.33333333333333331</v>
      </c>
      <c r="AE19" s="10">
        <v>0.8571428571428571</v>
      </c>
      <c r="AF19" s="10">
        <v>0.18032786885245902</v>
      </c>
      <c r="AG19" s="10">
        <v>0</v>
      </c>
      <c r="AH19" s="10">
        <v>0.1</v>
      </c>
      <c r="AI19" s="10">
        <v>0.6</v>
      </c>
      <c r="AJ19" s="10">
        <v>1</v>
      </c>
      <c r="AK19" s="10">
        <v>0</v>
      </c>
      <c r="AL19" s="10">
        <v>0</v>
      </c>
      <c r="AM19" s="10">
        <v>0.64</v>
      </c>
      <c r="AN19" s="10">
        <v>0.36</v>
      </c>
      <c r="AO19" s="10">
        <v>0.44444444444444442</v>
      </c>
      <c r="AP19" s="10">
        <v>0.55555555555555558</v>
      </c>
      <c r="AQ19" s="10">
        <v>0.81159420289855078</v>
      </c>
      <c r="AR19" s="10">
        <v>0.18840579710144928</v>
      </c>
    </row>
    <row r="20" spans="1:44">
      <c r="A20" s="9" t="s">
        <v>62</v>
      </c>
      <c r="B20" s="9" t="s">
        <v>81</v>
      </c>
      <c r="C20" s="10">
        <v>0.1</v>
      </c>
      <c r="D20" s="10">
        <v>0.01</v>
      </c>
      <c r="E20" s="10">
        <v>0.05</v>
      </c>
      <c r="F20" s="10">
        <v>0.02</v>
      </c>
      <c r="G20" s="10">
        <v>0.01</v>
      </c>
      <c r="H20" s="10">
        <v>0.01</v>
      </c>
      <c r="I20" s="10">
        <v>0.7</v>
      </c>
      <c r="J20" s="10">
        <v>0.01</v>
      </c>
      <c r="K20" s="10">
        <v>0</v>
      </c>
      <c r="L20" s="10">
        <v>0.97</v>
      </c>
      <c r="M20" s="14">
        <v>90</v>
      </c>
      <c r="N20" s="10">
        <f t="shared" si="0"/>
        <v>0.72580645161290325</v>
      </c>
      <c r="O20" s="14">
        <v>2</v>
      </c>
      <c r="P20" s="10">
        <f t="shared" si="1"/>
        <v>1.6129032258064516E-2</v>
      </c>
      <c r="Q20" s="14">
        <v>32</v>
      </c>
      <c r="R20" s="10">
        <f t="shared" si="2"/>
        <v>0.25806451612903225</v>
      </c>
      <c r="S20" s="14">
        <v>124</v>
      </c>
      <c r="T20" s="14">
        <v>64</v>
      </c>
      <c r="U20" s="10">
        <f t="shared" si="3"/>
        <v>0.48484848484848486</v>
      </c>
      <c r="V20" s="14">
        <v>1</v>
      </c>
      <c r="W20" s="10">
        <f t="shared" si="4"/>
        <v>7.575757575757576E-3</v>
      </c>
      <c r="X20" s="14">
        <v>67</v>
      </c>
      <c r="Y20" s="10">
        <f t="shared" si="5"/>
        <v>0.50757575757575757</v>
      </c>
      <c r="Z20" s="14">
        <v>132</v>
      </c>
      <c r="AA20" s="10">
        <v>0.15697674418604651</v>
      </c>
      <c r="AB20" s="10">
        <v>0.04</v>
      </c>
      <c r="AC20" s="10">
        <v>4.1237113402061855E-2</v>
      </c>
      <c r="AD20" s="10">
        <v>0.25</v>
      </c>
      <c r="AE20" s="10">
        <v>0.95238095238095233</v>
      </c>
      <c r="AF20" s="10">
        <v>0.18292682926829268</v>
      </c>
      <c r="AG20" s="10">
        <v>0</v>
      </c>
      <c r="AH20" s="10">
        <v>4.807692307692308E-2</v>
      </c>
      <c r="AI20" s="10">
        <v>1</v>
      </c>
      <c r="AJ20" s="10">
        <v>0.95454545454545459</v>
      </c>
      <c r="AK20" s="10">
        <v>0.5</v>
      </c>
      <c r="AL20" s="10">
        <v>0.5</v>
      </c>
      <c r="AM20" s="10">
        <v>0.25</v>
      </c>
      <c r="AN20" s="10">
        <v>0.75</v>
      </c>
      <c r="AO20" s="10">
        <v>0.5</v>
      </c>
      <c r="AP20" s="10">
        <v>0.5</v>
      </c>
      <c r="AQ20" s="10">
        <v>0.62135922330097082</v>
      </c>
      <c r="AR20" s="10">
        <v>0.37864077669902912</v>
      </c>
    </row>
    <row r="21" spans="1:44">
      <c r="A21" s="9" t="s">
        <v>62</v>
      </c>
      <c r="B21" s="9" t="s">
        <v>82</v>
      </c>
      <c r="C21" s="10">
        <v>0.12857142857142856</v>
      </c>
      <c r="D21" s="10">
        <v>5.7142857142857141E-2</v>
      </c>
      <c r="E21" s="10">
        <v>1.1904761904761904E-2</v>
      </c>
      <c r="F21" s="10">
        <v>6.6666666666666666E-2</v>
      </c>
      <c r="G21" s="10">
        <v>4.7619047619047623E-3</v>
      </c>
      <c r="H21" s="10">
        <v>4.7619047619047623E-3</v>
      </c>
      <c r="I21" s="10">
        <v>0.76190476190476186</v>
      </c>
      <c r="J21" s="10">
        <v>2.3809523809523812E-3</v>
      </c>
      <c r="K21" s="10">
        <v>2.3809523809523812E-3</v>
      </c>
      <c r="L21" s="10">
        <v>0.94523809523809521</v>
      </c>
      <c r="M21" s="14">
        <v>417</v>
      </c>
      <c r="N21" s="10">
        <f t="shared" si="0"/>
        <v>0.77509293680297398</v>
      </c>
      <c r="O21" s="14">
        <v>23</v>
      </c>
      <c r="P21" s="10">
        <f t="shared" si="1"/>
        <v>4.2750929368029739E-2</v>
      </c>
      <c r="Q21" s="14">
        <v>98</v>
      </c>
      <c r="R21" s="10">
        <f t="shared" si="2"/>
        <v>0.18215613382899629</v>
      </c>
      <c r="S21" s="14">
        <v>538</v>
      </c>
      <c r="T21" s="14">
        <v>243</v>
      </c>
      <c r="U21" s="10">
        <f t="shared" si="3"/>
        <v>0.53289473684210531</v>
      </c>
      <c r="V21" s="14">
        <v>30</v>
      </c>
      <c r="W21" s="10">
        <f t="shared" si="4"/>
        <v>6.5789473684210523E-2</v>
      </c>
      <c r="X21" s="14">
        <v>183</v>
      </c>
      <c r="Y21" s="10">
        <f t="shared" si="5"/>
        <v>0.40131578947368424</v>
      </c>
      <c r="Z21" s="14">
        <v>456</v>
      </c>
      <c r="AA21" s="10">
        <v>0.11263736263736264</v>
      </c>
      <c r="AB21" s="10">
        <v>4.8780487804878049E-3</v>
      </c>
      <c r="AC21" s="10">
        <v>3.8724373576309798E-2</v>
      </c>
      <c r="AD21" s="10">
        <v>0.32</v>
      </c>
      <c r="AE21" s="10">
        <v>0.94915254237288138</v>
      </c>
      <c r="AF21" s="10">
        <v>0.12214983713355049</v>
      </c>
      <c r="AG21" s="10">
        <v>5.9171597633136093E-3</v>
      </c>
      <c r="AH21" s="10">
        <v>4.4619422572178477E-2</v>
      </c>
      <c r="AI21" s="10">
        <v>0.76</v>
      </c>
      <c r="AJ21" s="10">
        <v>0.97435897435897434</v>
      </c>
      <c r="AK21" s="10">
        <v>0.72307692307692306</v>
      </c>
      <c r="AL21" s="10">
        <v>0.27692307692307694</v>
      </c>
      <c r="AM21" s="10">
        <v>0.38461538461538464</v>
      </c>
      <c r="AN21" s="10">
        <v>0.61538461538461542</v>
      </c>
      <c r="AO21" s="10">
        <v>0.47619047619047616</v>
      </c>
      <c r="AP21" s="10">
        <v>0.52380952380952384</v>
      </c>
      <c r="AQ21" s="10">
        <v>0.63907284768211925</v>
      </c>
      <c r="AR21" s="10">
        <v>0.36092715231788081</v>
      </c>
    </row>
    <row r="22" spans="1:44">
      <c r="A22" s="9" t="s">
        <v>62</v>
      </c>
      <c r="B22" s="9" t="s">
        <v>83</v>
      </c>
      <c r="C22" s="10">
        <v>0.13793103448275862</v>
      </c>
      <c r="D22" s="10">
        <v>3.4482758620689655E-2</v>
      </c>
      <c r="E22" s="10">
        <v>0.10344827586206896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0.13793103448275862</v>
      </c>
      <c r="M22" s="14">
        <v>57</v>
      </c>
      <c r="N22" s="10">
        <f t="shared" si="0"/>
        <v>0.71250000000000002</v>
      </c>
      <c r="O22" s="14">
        <v>2</v>
      </c>
      <c r="P22" s="10">
        <f t="shared" si="1"/>
        <v>2.5000000000000001E-2</v>
      </c>
      <c r="Q22" s="14">
        <v>21</v>
      </c>
      <c r="R22" s="10">
        <f t="shared" si="2"/>
        <v>0.26250000000000001</v>
      </c>
      <c r="S22" s="14">
        <v>80</v>
      </c>
      <c r="T22" s="14">
        <v>21</v>
      </c>
      <c r="U22" s="10">
        <f t="shared" si="3"/>
        <v>0.36206896551724138</v>
      </c>
      <c r="V22" s="14">
        <v>0</v>
      </c>
      <c r="W22" s="10">
        <f t="shared" si="4"/>
        <v>0</v>
      </c>
      <c r="X22" s="14">
        <v>37</v>
      </c>
      <c r="Y22" s="10">
        <f t="shared" si="5"/>
        <v>0.63793103448275867</v>
      </c>
      <c r="Z22" s="14">
        <v>58</v>
      </c>
      <c r="AA22" s="10">
        <v>0.16304347826086957</v>
      </c>
      <c r="AB22" s="10">
        <v>0</v>
      </c>
      <c r="AC22" s="10">
        <v>0</v>
      </c>
      <c r="AD22" s="10">
        <v>0</v>
      </c>
      <c r="AE22" s="10">
        <v>1</v>
      </c>
      <c r="AF22" s="10">
        <v>0.32876712328767121</v>
      </c>
      <c r="AG22" s="10">
        <v>6.25E-2</v>
      </c>
      <c r="AH22" s="10">
        <v>8.3333333333333329E-2</v>
      </c>
      <c r="AI22" s="10">
        <v>0.83333333333333337</v>
      </c>
      <c r="AJ22" s="10">
        <v>1</v>
      </c>
      <c r="AK22" s="10">
        <v>0</v>
      </c>
      <c r="AL22" s="10">
        <v>0</v>
      </c>
      <c r="AM22" s="10">
        <v>0.58823529411764708</v>
      </c>
      <c r="AN22" s="10">
        <v>0.41176470588235292</v>
      </c>
      <c r="AO22" s="10">
        <v>0</v>
      </c>
      <c r="AP22" s="10">
        <v>1</v>
      </c>
      <c r="AQ22" s="10">
        <v>0.78787878787878785</v>
      </c>
      <c r="AR22" s="10">
        <v>0.21212121212121213</v>
      </c>
    </row>
    <row r="23" spans="1:44">
      <c r="A23" s="9" t="s">
        <v>62</v>
      </c>
      <c r="B23" s="9" t="s">
        <v>84</v>
      </c>
      <c r="C23" s="10">
        <v>8.9743589743589744E-2</v>
      </c>
      <c r="D23" s="10">
        <v>2.564102564102564E-2</v>
      </c>
      <c r="E23" s="10">
        <v>5.128205128205128E-2</v>
      </c>
      <c r="F23" s="10">
        <v>3.8461538461538464E-2</v>
      </c>
      <c r="G23" s="10">
        <v>0</v>
      </c>
      <c r="H23" s="10">
        <v>1.282051282051282E-2</v>
      </c>
      <c r="I23" s="10">
        <v>0.51282051282051277</v>
      </c>
      <c r="J23" s="10">
        <v>0</v>
      </c>
      <c r="K23" s="10">
        <v>0</v>
      </c>
      <c r="L23" s="10">
        <v>0.91025641025641024</v>
      </c>
      <c r="M23" s="14">
        <v>69</v>
      </c>
      <c r="N23" s="10">
        <f t="shared" si="0"/>
        <v>0.66990291262135926</v>
      </c>
      <c r="O23" s="14">
        <v>2</v>
      </c>
      <c r="P23" s="10">
        <f t="shared" si="1"/>
        <v>1.9417475728155338E-2</v>
      </c>
      <c r="Q23" s="14">
        <v>32</v>
      </c>
      <c r="R23" s="10">
        <f t="shared" si="2"/>
        <v>0.31067961165048541</v>
      </c>
      <c r="S23" s="14">
        <v>103</v>
      </c>
      <c r="T23" s="14">
        <v>37</v>
      </c>
      <c r="U23" s="10">
        <f t="shared" si="3"/>
        <v>0.44578313253012047</v>
      </c>
      <c r="V23" s="14">
        <v>2</v>
      </c>
      <c r="W23" s="10">
        <f t="shared" si="4"/>
        <v>2.4096385542168676E-2</v>
      </c>
      <c r="X23" s="14">
        <v>44</v>
      </c>
      <c r="Y23" s="10">
        <f t="shared" si="5"/>
        <v>0.53012048192771088</v>
      </c>
      <c r="Z23" s="14">
        <v>83</v>
      </c>
      <c r="AA23" s="10">
        <v>0.22900763358778625</v>
      </c>
      <c r="AB23" s="10">
        <v>3.3333333333333333E-2</v>
      </c>
      <c r="AC23" s="10">
        <v>0.12162162162162163</v>
      </c>
      <c r="AD23" s="10">
        <v>0.16666666666666666</v>
      </c>
      <c r="AE23" s="10">
        <v>0.90476190476190477</v>
      </c>
      <c r="AF23" s="10">
        <v>0.20869565217391303</v>
      </c>
      <c r="AG23" s="10">
        <v>6.25E-2</v>
      </c>
      <c r="AH23" s="10">
        <v>6.3492063492063489E-2</v>
      </c>
      <c r="AI23" s="10">
        <v>0.5</v>
      </c>
      <c r="AJ23" s="10">
        <v>1</v>
      </c>
      <c r="AK23" s="10">
        <v>1</v>
      </c>
      <c r="AL23" s="10">
        <v>0</v>
      </c>
      <c r="AM23" s="10">
        <v>0.6428571428571429</v>
      </c>
      <c r="AN23" s="10">
        <v>0.35714285714285715</v>
      </c>
      <c r="AO23" s="10">
        <v>0.625</v>
      </c>
      <c r="AP23" s="10">
        <v>0.375</v>
      </c>
      <c r="AQ23" s="10">
        <v>0.6875</v>
      </c>
      <c r="AR23" s="10">
        <v>0.3125</v>
      </c>
    </row>
    <row r="24" spans="1:44">
      <c r="A24" s="9" t="s">
        <v>62</v>
      </c>
      <c r="B24" s="9" t="s">
        <v>85</v>
      </c>
      <c r="C24" s="10">
        <v>0.10714285714285714</v>
      </c>
      <c r="D24" s="10">
        <v>5.3571428571428568E-2</v>
      </c>
      <c r="E24" s="10">
        <v>5.3571428571428568E-2</v>
      </c>
      <c r="F24" s="10">
        <v>0</v>
      </c>
      <c r="G24" s="10">
        <v>1.7857142857142856E-2</v>
      </c>
      <c r="H24" s="10">
        <v>0</v>
      </c>
      <c r="I24" s="10">
        <v>0.6785714285714286</v>
      </c>
      <c r="J24" s="10">
        <v>0.21428571428571427</v>
      </c>
      <c r="K24" s="10">
        <v>0</v>
      </c>
      <c r="L24" s="10">
        <v>0.9642857142857143</v>
      </c>
      <c r="M24" s="14">
        <v>48</v>
      </c>
      <c r="N24" s="10">
        <f t="shared" si="0"/>
        <v>0.68571428571428572</v>
      </c>
      <c r="O24" s="14">
        <v>1</v>
      </c>
      <c r="P24" s="10">
        <f t="shared" si="1"/>
        <v>1.4285714285714285E-2</v>
      </c>
      <c r="Q24" s="14">
        <v>21</v>
      </c>
      <c r="R24" s="10">
        <f t="shared" si="2"/>
        <v>0.3</v>
      </c>
      <c r="S24" s="14">
        <v>70</v>
      </c>
      <c r="T24" s="14">
        <v>20</v>
      </c>
      <c r="U24" s="10">
        <f t="shared" si="3"/>
        <v>0.32258064516129031</v>
      </c>
      <c r="V24" s="14">
        <v>3</v>
      </c>
      <c r="W24" s="10">
        <f t="shared" si="4"/>
        <v>4.8387096774193547E-2</v>
      </c>
      <c r="X24" s="14">
        <v>39</v>
      </c>
      <c r="Y24" s="10">
        <f t="shared" si="5"/>
        <v>0.62903225806451613</v>
      </c>
      <c r="Z24" s="14">
        <v>62</v>
      </c>
      <c r="AA24" s="10">
        <v>0.14444444444444443</v>
      </c>
      <c r="AB24" s="10">
        <v>0</v>
      </c>
      <c r="AC24" s="10">
        <v>0.06</v>
      </c>
      <c r="AD24" s="10">
        <v>0.125</v>
      </c>
      <c r="AE24" s="10">
        <v>0.9</v>
      </c>
      <c r="AF24" s="10">
        <v>0.21249999999999999</v>
      </c>
      <c r="AG24" s="10">
        <v>0</v>
      </c>
      <c r="AH24" s="10">
        <v>0</v>
      </c>
      <c r="AI24" s="10">
        <v>0.4</v>
      </c>
      <c r="AJ24" s="10">
        <v>1</v>
      </c>
      <c r="AK24" s="10">
        <v>1</v>
      </c>
      <c r="AL24" s="10">
        <v>0</v>
      </c>
      <c r="AM24" s="10">
        <v>0.5</v>
      </c>
      <c r="AN24" s="10">
        <v>0.5</v>
      </c>
      <c r="AO24" s="10">
        <v>0.6</v>
      </c>
      <c r="AP24" s="10">
        <v>0.4</v>
      </c>
      <c r="AQ24" s="10">
        <v>0.72727272727272729</v>
      </c>
      <c r="AR24" s="10">
        <v>0.27272727272727271</v>
      </c>
    </row>
    <row r="25" spans="1:44">
      <c r="A25" s="9" t="s">
        <v>62</v>
      </c>
      <c r="B25" s="9" t="s">
        <v>86</v>
      </c>
      <c r="C25" s="10">
        <v>9.6551724137931033E-2</v>
      </c>
      <c r="D25" s="10">
        <v>1.3793103448275862E-2</v>
      </c>
      <c r="E25" s="10">
        <v>2.7586206896551724E-2</v>
      </c>
      <c r="F25" s="10">
        <v>4.1379310344827586E-2</v>
      </c>
      <c r="G25" s="10">
        <v>0</v>
      </c>
      <c r="H25" s="10">
        <v>2.0689655172413793E-2</v>
      </c>
      <c r="I25" s="10">
        <v>0.91724137931034477</v>
      </c>
      <c r="J25" s="10">
        <v>0</v>
      </c>
      <c r="K25" s="10">
        <v>0</v>
      </c>
      <c r="L25" s="10">
        <v>0.93103448275862066</v>
      </c>
      <c r="M25" s="14">
        <v>115</v>
      </c>
      <c r="N25" s="10">
        <f t="shared" si="0"/>
        <v>0.68047337278106512</v>
      </c>
      <c r="O25" s="14">
        <v>5</v>
      </c>
      <c r="P25" s="10">
        <f t="shared" si="1"/>
        <v>2.9585798816568046E-2</v>
      </c>
      <c r="Q25" s="14">
        <v>49</v>
      </c>
      <c r="R25" s="10">
        <f t="shared" si="2"/>
        <v>0.28994082840236685</v>
      </c>
      <c r="S25" s="14">
        <v>169</v>
      </c>
      <c r="T25" s="14">
        <v>67</v>
      </c>
      <c r="U25" s="10">
        <f t="shared" si="3"/>
        <v>0.39411764705882352</v>
      </c>
      <c r="V25" s="14">
        <v>3</v>
      </c>
      <c r="W25" s="10">
        <f t="shared" si="4"/>
        <v>1.7647058823529412E-2</v>
      </c>
      <c r="X25" s="14">
        <v>100</v>
      </c>
      <c r="Y25" s="10">
        <f t="shared" si="5"/>
        <v>0.58823529411764708</v>
      </c>
      <c r="Z25" s="14">
        <v>170</v>
      </c>
      <c r="AA25" s="10">
        <v>0.18009478672985782</v>
      </c>
      <c r="AB25" s="10">
        <v>0</v>
      </c>
      <c r="AC25" s="10">
        <v>0.11538461538461539</v>
      </c>
      <c r="AD25" s="10">
        <v>0.2857142857142857</v>
      </c>
      <c r="AE25" s="10">
        <v>0.90476190476190477</v>
      </c>
      <c r="AF25" s="10">
        <v>0.21794871794871795</v>
      </c>
      <c r="AG25" s="10">
        <v>0</v>
      </c>
      <c r="AH25" s="10">
        <v>0.1111111111111111</v>
      </c>
      <c r="AI25" s="10">
        <v>0.9</v>
      </c>
      <c r="AJ25" s="10">
        <v>0.96551724137931039</v>
      </c>
      <c r="AK25" s="10">
        <v>0.75</v>
      </c>
      <c r="AL25" s="10">
        <v>0.25</v>
      </c>
      <c r="AM25" s="10">
        <v>0.46666666666666667</v>
      </c>
      <c r="AN25" s="10">
        <v>0.53333333333333333</v>
      </c>
      <c r="AO25" s="10">
        <v>0.45833333333333331</v>
      </c>
      <c r="AP25" s="10">
        <v>0.54166666666666663</v>
      </c>
      <c r="AQ25" s="10">
        <v>0.68852459016393441</v>
      </c>
      <c r="AR25" s="10">
        <v>0.31147540983606559</v>
      </c>
    </row>
    <row r="26" spans="1:44">
      <c r="A26" s="9" t="s">
        <v>62</v>
      </c>
      <c r="B26" s="9" t="s">
        <v>87</v>
      </c>
      <c r="C26" s="10">
        <v>0.1037463976945245</v>
      </c>
      <c r="D26" s="10">
        <v>3.7463976945244955E-2</v>
      </c>
      <c r="E26" s="10">
        <v>5.7636887608069162E-2</v>
      </c>
      <c r="F26" s="10">
        <v>3.4582132564841501E-2</v>
      </c>
      <c r="G26" s="10">
        <v>0</v>
      </c>
      <c r="H26" s="10">
        <v>2.881844380403458E-3</v>
      </c>
      <c r="I26" s="10">
        <v>0.72910662824207495</v>
      </c>
      <c r="J26" s="10">
        <v>2.881844380403458E-3</v>
      </c>
      <c r="K26" s="10">
        <v>0</v>
      </c>
      <c r="L26" s="10">
        <v>0.89625360230547546</v>
      </c>
      <c r="M26" s="14">
        <v>343</v>
      </c>
      <c r="N26" s="10">
        <f t="shared" si="0"/>
        <v>0.80896226415094341</v>
      </c>
      <c r="O26" s="14">
        <v>12</v>
      </c>
      <c r="P26" s="10">
        <f t="shared" si="1"/>
        <v>2.8301886792452831E-2</v>
      </c>
      <c r="Q26" s="14">
        <v>69</v>
      </c>
      <c r="R26" s="10">
        <f t="shared" si="2"/>
        <v>0.16273584905660377</v>
      </c>
      <c r="S26" s="14">
        <v>424</v>
      </c>
      <c r="T26" s="14">
        <v>198</v>
      </c>
      <c r="U26" s="10">
        <f t="shared" si="3"/>
        <v>0.56733524355300857</v>
      </c>
      <c r="V26" s="14">
        <v>10</v>
      </c>
      <c r="W26" s="10">
        <f t="shared" si="4"/>
        <v>2.865329512893983E-2</v>
      </c>
      <c r="X26" s="14">
        <v>141</v>
      </c>
      <c r="Y26" s="10">
        <f t="shared" si="5"/>
        <v>0.4040114613180516</v>
      </c>
      <c r="Z26" s="14">
        <v>349</v>
      </c>
      <c r="AA26" s="10">
        <v>0.1014760147601476</v>
      </c>
      <c r="AB26" s="10">
        <v>0</v>
      </c>
      <c r="AC26" s="10">
        <v>2.0527859237536656E-2</v>
      </c>
      <c r="AD26" s="10">
        <v>0.13043478260869565</v>
      </c>
      <c r="AE26" s="10">
        <v>0.91836734693877553</v>
      </c>
      <c r="AF26" s="10">
        <v>0.14465408805031446</v>
      </c>
      <c r="AG26" s="10">
        <v>1.4925373134328358E-2</v>
      </c>
      <c r="AH26" s="10">
        <v>4.642857142857143E-2</v>
      </c>
      <c r="AI26" s="10">
        <v>0.70967741935483875</v>
      </c>
      <c r="AJ26" s="10">
        <v>1</v>
      </c>
      <c r="AK26" s="10">
        <v>0.5892857142857143</v>
      </c>
      <c r="AL26" s="10">
        <v>0.4107142857142857</v>
      </c>
      <c r="AM26" s="10">
        <v>0.42105263157894735</v>
      </c>
      <c r="AN26" s="10">
        <v>0.57894736842105265</v>
      </c>
      <c r="AO26" s="10">
        <v>0.54166666666666663</v>
      </c>
      <c r="AP26" s="10">
        <v>0.45833333333333331</v>
      </c>
      <c r="AQ26" s="10">
        <v>0.65158371040723984</v>
      </c>
      <c r="AR26" s="10">
        <v>0.34841628959276016</v>
      </c>
    </row>
    <row r="27" spans="1:44">
      <c r="A27" s="9" t="s">
        <v>62</v>
      </c>
      <c r="B27" s="9" t="s">
        <v>88</v>
      </c>
      <c r="C27" s="10">
        <v>0.2</v>
      </c>
      <c r="D27" s="10">
        <v>0.1</v>
      </c>
      <c r="E27" s="10">
        <v>0.13333333333333333</v>
      </c>
      <c r="F27" s="10">
        <v>6.6666666666666666E-2</v>
      </c>
      <c r="G27" s="10">
        <v>0</v>
      </c>
      <c r="H27" s="10">
        <v>0</v>
      </c>
      <c r="I27" s="10">
        <v>0.6333333333333333</v>
      </c>
      <c r="J27" s="10">
        <v>0</v>
      </c>
      <c r="K27" s="10">
        <v>0</v>
      </c>
      <c r="L27" s="10">
        <v>0.73333333333333328</v>
      </c>
      <c r="M27" s="14">
        <v>21</v>
      </c>
      <c r="N27" s="10">
        <f t="shared" si="0"/>
        <v>0.67741935483870963</v>
      </c>
      <c r="O27" s="14">
        <v>0</v>
      </c>
      <c r="P27" s="10">
        <f t="shared" si="1"/>
        <v>0</v>
      </c>
      <c r="Q27" s="14">
        <v>10</v>
      </c>
      <c r="R27" s="10">
        <f t="shared" si="2"/>
        <v>0.32258064516129031</v>
      </c>
      <c r="S27" s="14">
        <v>31</v>
      </c>
      <c r="T27" s="14">
        <v>11</v>
      </c>
      <c r="U27" s="10">
        <f t="shared" si="3"/>
        <v>0.42307692307692307</v>
      </c>
      <c r="V27" s="14">
        <v>0</v>
      </c>
      <c r="W27" s="10">
        <f t="shared" si="4"/>
        <v>0</v>
      </c>
      <c r="X27" s="14">
        <v>15</v>
      </c>
      <c r="Y27" s="10">
        <f t="shared" si="5"/>
        <v>0.57692307692307687</v>
      </c>
      <c r="Z27" s="14">
        <v>26</v>
      </c>
      <c r="AA27" s="10">
        <v>0.14285714285714285</v>
      </c>
      <c r="AB27" s="10">
        <v>0</v>
      </c>
      <c r="AC27" s="10">
        <v>0</v>
      </c>
      <c r="AD27" s="10">
        <v>0</v>
      </c>
      <c r="AE27" s="10">
        <v>1</v>
      </c>
      <c r="AF27" s="10">
        <v>0.24324324324324326</v>
      </c>
      <c r="AG27" s="10">
        <v>0</v>
      </c>
      <c r="AH27" s="10">
        <v>0.11764705882352941</v>
      </c>
      <c r="AI27" s="10">
        <v>0</v>
      </c>
      <c r="AJ27" s="10">
        <v>1</v>
      </c>
      <c r="AK27" s="10">
        <v>0.5</v>
      </c>
      <c r="AL27" s="10">
        <v>0.5</v>
      </c>
      <c r="AM27" s="10">
        <v>1</v>
      </c>
      <c r="AN27" s="10">
        <v>0</v>
      </c>
      <c r="AO27" s="10">
        <v>0.33333333333333331</v>
      </c>
      <c r="AP27" s="10">
        <v>0.66666666666666663</v>
      </c>
      <c r="AQ27" s="10">
        <v>0.76923076923076927</v>
      </c>
      <c r="AR27" s="10">
        <v>0.23076923076923078</v>
      </c>
    </row>
    <row r="28" spans="1:44">
      <c r="A28" s="9" t="s">
        <v>62</v>
      </c>
      <c r="B28" s="9" t="s">
        <v>89</v>
      </c>
      <c r="C28" s="10">
        <v>0.17768595041322313</v>
      </c>
      <c r="D28" s="10">
        <v>2.4793388429752067E-2</v>
      </c>
      <c r="E28" s="10">
        <v>0.11570247933884298</v>
      </c>
      <c r="F28" s="10">
        <v>4.5454545454545456E-2</v>
      </c>
      <c r="G28" s="10">
        <v>0</v>
      </c>
      <c r="H28" s="10">
        <v>8.2644628099173556E-3</v>
      </c>
      <c r="I28" s="10">
        <v>0.80165289256198347</v>
      </c>
      <c r="J28" s="10">
        <v>0.24793388429752067</v>
      </c>
      <c r="K28" s="10">
        <v>8.2644628099173556E-3</v>
      </c>
      <c r="L28" s="10">
        <v>0.8801652892561983</v>
      </c>
      <c r="M28" s="14">
        <v>235</v>
      </c>
      <c r="N28" s="10">
        <f t="shared" si="0"/>
        <v>0.87360594795539037</v>
      </c>
      <c r="O28" s="14">
        <v>5</v>
      </c>
      <c r="P28" s="10">
        <f t="shared" si="1"/>
        <v>1.858736059479554E-2</v>
      </c>
      <c r="Q28" s="14">
        <v>29</v>
      </c>
      <c r="R28" s="10">
        <f t="shared" si="2"/>
        <v>0.10780669144981413</v>
      </c>
      <c r="S28" s="14">
        <v>269</v>
      </c>
      <c r="T28" s="14">
        <v>188</v>
      </c>
      <c r="U28" s="10">
        <f t="shared" si="3"/>
        <v>0.70411985018726597</v>
      </c>
      <c r="V28" s="14">
        <v>2</v>
      </c>
      <c r="W28" s="10">
        <f t="shared" si="4"/>
        <v>7.4906367041198503E-3</v>
      </c>
      <c r="X28" s="14">
        <v>77</v>
      </c>
      <c r="Y28" s="10">
        <f t="shared" si="5"/>
        <v>0.28838951310861421</v>
      </c>
      <c r="Z28" s="14">
        <v>267</v>
      </c>
      <c r="AA28" s="10">
        <v>6.7796610169491525E-2</v>
      </c>
      <c r="AB28" s="10">
        <v>0</v>
      </c>
      <c r="AC28" s="10">
        <v>2.1551724137931036E-2</v>
      </c>
      <c r="AD28" s="10">
        <v>0.22222222222222221</v>
      </c>
      <c r="AE28" s="10">
        <v>0.85</v>
      </c>
      <c r="AF28" s="10">
        <v>0.17151162790697674</v>
      </c>
      <c r="AG28" s="10">
        <v>1.1627906976744186E-2</v>
      </c>
      <c r="AH28" s="10">
        <v>8.8372093023255813E-2</v>
      </c>
      <c r="AI28" s="10">
        <v>0.75</v>
      </c>
      <c r="AJ28" s="10">
        <v>0.967741935483871</v>
      </c>
      <c r="AK28" s="10">
        <v>0.55555555555555558</v>
      </c>
      <c r="AL28" s="10">
        <v>0.44444444444444442</v>
      </c>
      <c r="AM28" s="10">
        <v>0.36666666666666664</v>
      </c>
      <c r="AN28" s="10">
        <v>0.6333333333333333</v>
      </c>
      <c r="AO28" s="10">
        <v>0.53191489361702127</v>
      </c>
      <c r="AP28" s="10">
        <v>0.46808510638297873</v>
      </c>
      <c r="AQ28" s="10">
        <v>0.51741293532338306</v>
      </c>
      <c r="AR28" s="10">
        <v>0.48258706467661694</v>
      </c>
    </row>
    <row r="29" spans="1:44">
      <c r="A29" s="9" t="s">
        <v>90</v>
      </c>
      <c r="B29" s="9" t="s">
        <v>91</v>
      </c>
      <c r="C29" s="10">
        <v>5.8176840794038197E-2</v>
      </c>
      <c r="D29" s="10">
        <v>1.2157291598770752E-2</v>
      </c>
      <c r="E29" s="10">
        <v>1.207521298194029E-2</v>
      </c>
      <c r="F29" s="10">
        <v>3.2766266654113467E-2</v>
      </c>
      <c r="G29" s="10">
        <v>3.1672689788695843E-3</v>
      </c>
      <c r="H29" s="10">
        <v>4.7750442379603944E-3</v>
      </c>
      <c r="I29" s="10">
        <v>0.9878113254006764</v>
      </c>
      <c r="J29" s="10">
        <v>0.5047327978910624</v>
      </c>
      <c r="K29" s="10">
        <v>0.68256577756212022</v>
      </c>
      <c r="L29" s="10">
        <v>0.99305721175504147</v>
      </c>
      <c r="M29" s="14">
        <v>351196</v>
      </c>
      <c r="N29" s="10">
        <f t="shared" si="0"/>
        <v>0.7284818489378605</v>
      </c>
      <c r="O29" s="14">
        <v>18811</v>
      </c>
      <c r="P29" s="10">
        <f t="shared" si="1"/>
        <v>3.9019442306774836E-2</v>
      </c>
      <c r="Q29" s="14">
        <v>112086</v>
      </c>
      <c r="R29" s="10">
        <f t="shared" si="2"/>
        <v>0.23249870875536463</v>
      </c>
      <c r="S29" s="14">
        <v>482093</v>
      </c>
      <c r="T29" s="14">
        <v>283295</v>
      </c>
      <c r="U29" s="10">
        <f t="shared" si="3"/>
        <v>0.51969291165248022</v>
      </c>
      <c r="V29" s="14">
        <v>28736</v>
      </c>
      <c r="W29" s="10">
        <f t="shared" si="4"/>
        <v>5.2714998532433228E-2</v>
      </c>
      <c r="X29" s="14">
        <v>233089</v>
      </c>
      <c r="Y29" s="10">
        <f t="shared" si="5"/>
        <v>0.42759208981508656</v>
      </c>
      <c r="Z29" s="14">
        <v>545120</v>
      </c>
      <c r="AA29" s="10">
        <v>0.10773786483546066</v>
      </c>
      <c r="AB29" s="10">
        <v>1.5588120534486398E-2</v>
      </c>
      <c r="AC29" s="10">
        <v>3.143249525148778E-2</v>
      </c>
      <c r="AD29" s="10">
        <v>0.25445468198238425</v>
      </c>
      <c r="AE29" s="10">
        <v>0.90432110769709462</v>
      </c>
      <c r="AF29" s="10">
        <v>0.17908655416914127</v>
      </c>
      <c r="AG29" s="10">
        <v>1.3991001154030678E-2</v>
      </c>
      <c r="AH29" s="10">
        <v>5.162907030724484E-2</v>
      </c>
      <c r="AI29" s="10">
        <v>0.70475628544268532</v>
      </c>
      <c r="AJ29" s="10">
        <v>0.95301906650023249</v>
      </c>
      <c r="AK29" s="10">
        <v>0.55748549166024108</v>
      </c>
      <c r="AL29" s="10">
        <v>0.44251450833975892</v>
      </c>
      <c r="AM29" s="10">
        <v>0.44741015690906022</v>
      </c>
      <c r="AN29" s="10">
        <v>0.55258984309093973</v>
      </c>
      <c r="AO29" s="10">
        <v>0.59261407579273007</v>
      </c>
      <c r="AP29" s="10">
        <v>0.40738592420726993</v>
      </c>
      <c r="AQ29" s="10">
        <v>0.56937348917187924</v>
      </c>
      <c r="AR29" s="10">
        <v>0.4306265108281207</v>
      </c>
    </row>
    <row r="30" spans="1:44">
      <c r="A30" s="9" t="s">
        <v>92</v>
      </c>
      <c r="B30" s="9" t="s">
        <v>93</v>
      </c>
      <c r="C30" s="10">
        <v>4.0110650069156296E-2</v>
      </c>
      <c r="D30" s="10">
        <v>5.5325034578146614E-3</v>
      </c>
      <c r="E30" s="10">
        <v>1.3831258644536652E-2</v>
      </c>
      <c r="F30" s="10">
        <v>2.2130013831258646E-2</v>
      </c>
      <c r="G30" s="10">
        <v>4.1493775933609959E-3</v>
      </c>
      <c r="H30" s="10">
        <v>0</v>
      </c>
      <c r="I30" s="10">
        <v>0.89324324324324322</v>
      </c>
      <c r="J30" s="10">
        <v>1.3513513513513514E-2</v>
      </c>
      <c r="K30" s="10">
        <v>2.7027027027027029E-3</v>
      </c>
      <c r="L30" s="10">
        <v>0.96403872752420472</v>
      </c>
      <c r="M30" s="14">
        <v>607</v>
      </c>
      <c r="N30" s="10">
        <f t="shared" si="0"/>
        <v>0.75216852540272616</v>
      </c>
      <c r="O30" s="14">
        <v>19</v>
      </c>
      <c r="P30" s="10">
        <f t="shared" si="1"/>
        <v>2.3543990086741014E-2</v>
      </c>
      <c r="Q30" s="14">
        <v>181</v>
      </c>
      <c r="R30" s="10">
        <f t="shared" si="2"/>
        <v>0.22428748451053285</v>
      </c>
      <c r="S30" s="14">
        <v>807</v>
      </c>
      <c r="T30" s="14">
        <v>469</v>
      </c>
      <c r="U30" s="10">
        <f t="shared" si="3"/>
        <v>0.56642512077294682</v>
      </c>
      <c r="V30" s="14">
        <v>20</v>
      </c>
      <c r="W30" s="10">
        <f t="shared" si="4"/>
        <v>2.4154589371980676E-2</v>
      </c>
      <c r="X30" s="14">
        <v>339</v>
      </c>
      <c r="Y30" s="10">
        <f t="shared" si="5"/>
        <v>0.40942028985507245</v>
      </c>
      <c r="Z30" s="14">
        <v>828</v>
      </c>
      <c r="AA30" s="10">
        <v>0.1616822429906542</v>
      </c>
      <c r="AB30" s="10">
        <v>2.1897810218978103E-2</v>
      </c>
      <c r="AC30" s="10">
        <v>2.8911564625850341E-2</v>
      </c>
      <c r="AD30" s="10">
        <v>0.27142857142857141</v>
      </c>
      <c r="AE30" s="10">
        <v>0.94927536231884058</v>
      </c>
      <c r="AF30" s="10">
        <v>0.2209188660801564</v>
      </c>
      <c r="AG30" s="10">
        <v>4.6948356807511738E-3</v>
      </c>
      <c r="AH30" s="10">
        <v>4.53781512605042E-2</v>
      </c>
      <c r="AI30" s="10">
        <v>0.88732394366197187</v>
      </c>
      <c r="AJ30" s="10">
        <v>0.9375</v>
      </c>
      <c r="AK30" s="10">
        <v>0.5957446808510638</v>
      </c>
      <c r="AL30" s="10">
        <v>0.40425531914893614</v>
      </c>
      <c r="AM30" s="10">
        <v>0.41121495327102803</v>
      </c>
      <c r="AN30" s="10">
        <v>0.58878504672897192</v>
      </c>
      <c r="AO30" s="10">
        <v>0.47916666666666669</v>
      </c>
      <c r="AP30" s="10">
        <v>0.52083333333333337</v>
      </c>
      <c r="AQ30" s="10">
        <v>0.6696428571428571</v>
      </c>
      <c r="AR30" s="10">
        <v>0.33035714285714285</v>
      </c>
    </row>
    <row r="31" spans="1:44">
      <c r="A31" s="9" t="s">
        <v>92</v>
      </c>
      <c r="B31" s="9" t="s">
        <v>94</v>
      </c>
      <c r="C31" s="10">
        <v>4.5218800648298217E-2</v>
      </c>
      <c r="D31" s="10">
        <v>1.0210696920583469E-2</v>
      </c>
      <c r="E31" s="10">
        <v>8.9141004862236632E-3</v>
      </c>
      <c r="F31" s="10">
        <v>2.5121555915721232E-2</v>
      </c>
      <c r="G31" s="10">
        <v>3.7277147487844407E-3</v>
      </c>
      <c r="H31" s="10">
        <v>3.2414910858995136E-3</v>
      </c>
      <c r="I31" s="10">
        <v>0.98719611021069698</v>
      </c>
      <c r="J31" s="10">
        <v>3.4846029173419772E-2</v>
      </c>
      <c r="K31" s="10">
        <v>0.54327390599675851</v>
      </c>
      <c r="L31" s="10">
        <v>0.99465153970826581</v>
      </c>
      <c r="M31" s="14">
        <v>5815</v>
      </c>
      <c r="N31" s="10">
        <f t="shared" si="0"/>
        <v>0.76917989417989419</v>
      </c>
      <c r="O31" s="14">
        <v>178</v>
      </c>
      <c r="P31" s="10">
        <f t="shared" si="1"/>
        <v>2.3544973544973546E-2</v>
      </c>
      <c r="Q31" s="14">
        <v>1567</v>
      </c>
      <c r="R31" s="10">
        <f t="shared" si="2"/>
        <v>0.20727513227513228</v>
      </c>
      <c r="S31" s="14">
        <v>7560</v>
      </c>
      <c r="T31" s="14">
        <v>3880</v>
      </c>
      <c r="U31" s="10">
        <f t="shared" si="3"/>
        <v>0.47936743266617249</v>
      </c>
      <c r="V31" s="14">
        <v>369</v>
      </c>
      <c r="W31" s="10">
        <f t="shared" si="4"/>
        <v>4.558932542624166E-2</v>
      </c>
      <c r="X31" s="14">
        <v>3845</v>
      </c>
      <c r="Y31" s="10">
        <f t="shared" si="5"/>
        <v>0.47504324190758584</v>
      </c>
      <c r="Z31" s="14">
        <v>8094</v>
      </c>
      <c r="AA31" s="10">
        <v>0.10991400612829891</v>
      </c>
      <c r="AB31" s="10">
        <v>1.8929741536221331E-2</v>
      </c>
      <c r="AC31" s="10">
        <v>3.1717631750162657E-2</v>
      </c>
      <c r="AD31" s="10">
        <v>0.19680851063829788</v>
      </c>
      <c r="AE31" s="10">
        <v>0.93498817966903069</v>
      </c>
      <c r="AF31" s="10">
        <v>0.17086993482572968</v>
      </c>
      <c r="AG31" s="10">
        <v>1.4617691154422789E-2</v>
      </c>
      <c r="AH31" s="10">
        <v>4.8984091982989447E-2</v>
      </c>
      <c r="AI31" s="10">
        <v>0.80549199084668188</v>
      </c>
      <c r="AJ31" s="10">
        <v>0.97705207413945283</v>
      </c>
      <c r="AK31" s="10">
        <v>0.771004942339374</v>
      </c>
      <c r="AL31" s="10">
        <v>0.22899505766062603</v>
      </c>
      <c r="AM31" s="10">
        <v>0.29351032448377579</v>
      </c>
      <c r="AN31" s="10">
        <v>0.70648967551622421</v>
      </c>
      <c r="AO31" s="10">
        <v>0.59047619047619049</v>
      </c>
      <c r="AP31" s="10">
        <v>0.40952380952380951</v>
      </c>
      <c r="AQ31" s="10">
        <v>0.61260162601626011</v>
      </c>
      <c r="AR31" s="10">
        <v>0.38739837398373983</v>
      </c>
    </row>
    <row r="32" spans="1:44">
      <c r="A32" s="9" t="s">
        <v>92</v>
      </c>
      <c r="B32" s="9" t="s">
        <v>95</v>
      </c>
      <c r="C32" s="10">
        <v>0.11877133105802047</v>
      </c>
      <c r="D32" s="10">
        <v>9.5563139931740607E-3</v>
      </c>
      <c r="E32" s="10">
        <v>4.2320819112627986E-2</v>
      </c>
      <c r="F32" s="10">
        <v>6.2798634812286688E-2</v>
      </c>
      <c r="G32" s="10">
        <v>7.5085324232081908E-3</v>
      </c>
      <c r="H32" s="10">
        <v>1.4334470989761093E-2</v>
      </c>
      <c r="I32" s="10">
        <v>0.84027303754266214</v>
      </c>
      <c r="J32" s="10">
        <v>1.6382252559726963E-2</v>
      </c>
      <c r="K32" s="10">
        <v>4.0955631399317407E-3</v>
      </c>
      <c r="L32" s="10">
        <v>0.97679180887372019</v>
      </c>
      <c r="M32" s="14">
        <v>1531</v>
      </c>
      <c r="N32" s="10">
        <f t="shared" si="0"/>
        <v>0.79285344381149658</v>
      </c>
      <c r="O32" s="14">
        <v>49</v>
      </c>
      <c r="P32" s="10">
        <f t="shared" si="1"/>
        <v>2.5375453133091662E-2</v>
      </c>
      <c r="Q32" s="14">
        <v>351</v>
      </c>
      <c r="R32" s="10">
        <f t="shared" si="2"/>
        <v>0.18177110305541169</v>
      </c>
      <c r="S32" s="14">
        <v>1931</v>
      </c>
      <c r="T32" s="14">
        <v>777</v>
      </c>
      <c r="U32" s="10">
        <f t="shared" si="3"/>
        <v>0.39501779359430605</v>
      </c>
      <c r="V32" s="14">
        <v>83</v>
      </c>
      <c r="W32" s="10">
        <f t="shared" si="4"/>
        <v>4.2196237925775294E-2</v>
      </c>
      <c r="X32" s="14">
        <v>1107</v>
      </c>
      <c r="Y32" s="10">
        <f t="shared" si="5"/>
        <v>0.56278596847991869</v>
      </c>
      <c r="Z32" s="14">
        <v>1967</v>
      </c>
      <c r="AA32" s="10">
        <v>9.8617855808741134E-2</v>
      </c>
      <c r="AB32" s="10">
        <v>2.9962546816479401E-2</v>
      </c>
      <c r="AC32" s="10">
        <v>3.0437539632213063E-2</v>
      </c>
      <c r="AD32" s="10">
        <v>0.10989010989010989</v>
      </c>
      <c r="AE32" s="10">
        <v>0.875</v>
      </c>
      <c r="AF32" s="10">
        <v>0.16472795497185741</v>
      </c>
      <c r="AG32" s="10">
        <v>2.6525198938992044E-2</v>
      </c>
      <c r="AH32" s="10">
        <v>7.1245186136071892E-2</v>
      </c>
      <c r="AI32" s="10">
        <v>0.68141592920353977</v>
      </c>
      <c r="AJ32" s="10">
        <v>0.96250000000000002</v>
      </c>
      <c r="AK32" s="10">
        <v>0.625</v>
      </c>
      <c r="AL32" s="10">
        <v>0.375</v>
      </c>
      <c r="AM32" s="10">
        <v>0.2421875</v>
      </c>
      <c r="AN32" s="10">
        <v>0.7578125</v>
      </c>
      <c r="AO32" s="10">
        <v>0.68181818181818177</v>
      </c>
      <c r="AP32" s="10">
        <v>0.31818181818181818</v>
      </c>
      <c r="AQ32" s="10">
        <v>0.74547803617571062</v>
      </c>
      <c r="AR32" s="10">
        <v>0.25452196382428943</v>
      </c>
    </row>
    <row r="33" spans="1:44">
      <c r="A33" s="9" t="s">
        <v>92</v>
      </c>
      <c r="B33" s="9" t="s">
        <v>96</v>
      </c>
      <c r="C33" s="10">
        <v>0.16340542396155167</v>
      </c>
      <c r="D33" s="10">
        <v>4.8060418812221079E-3</v>
      </c>
      <c r="E33" s="10">
        <v>3.4672159285959493E-2</v>
      </c>
      <c r="F33" s="10">
        <v>0.108479231033299</v>
      </c>
      <c r="G33" s="10">
        <v>7.5523515276347411E-3</v>
      </c>
      <c r="H33" s="10">
        <v>2.4373498111912119E-2</v>
      </c>
      <c r="I33" s="10">
        <v>0.8568486096807415</v>
      </c>
      <c r="J33" s="10">
        <v>0.15928595949193272</v>
      </c>
      <c r="K33" s="10">
        <v>2.403020940611054E-3</v>
      </c>
      <c r="L33" s="10">
        <v>0.98798489529694478</v>
      </c>
      <c r="M33" s="14">
        <v>3066</v>
      </c>
      <c r="N33" s="10">
        <f t="shared" si="0"/>
        <v>0.74707602339181289</v>
      </c>
      <c r="O33" s="14">
        <v>119</v>
      </c>
      <c r="P33" s="10">
        <f t="shared" si="1"/>
        <v>2.8996101364522416E-2</v>
      </c>
      <c r="Q33" s="14">
        <v>919</v>
      </c>
      <c r="R33" s="10">
        <f t="shared" si="2"/>
        <v>0.22392787524366473</v>
      </c>
      <c r="S33" s="14">
        <v>4104</v>
      </c>
      <c r="T33" s="14">
        <v>1541</v>
      </c>
      <c r="U33" s="10">
        <f t="shared" si="3"/>
        <v>0.37141479874668593</v>
      </c>
      <c r="V33" s="14">
        <v>236</v>
      </c>
      <c r="W33" s="10">
        <f t="shared" si="4"/>
        <v>5.688117618703302E-2</v>
      </c>
      <c r="X33" s="14">
        <v>2372</v>
      </c>
      <c r="Y33" s="10">
        <f t="shared" si="5"/>
        <v>0.57170402506628104</v>
      </c>
      <c r="Z33" s="14">
        <v>4149</v>
      </c>
      <c r="AA33" s="10">
        <v>6.4340059543499833E-2</v>
      </c>
      <c r="AB33" s="10">
        <v>1.6106110847939364E-2</v>
      </c>
      <c r="AC33" s="10">
        <v>3.536345776031434E-2</v>
      </c>
      <c r="AD33" s="10">
        <v>0.2929936305732484</v>
      </c>
      <c r="AE33" s="10">
        <v>0.85116279069767442</v>
      </c>
      <c r="AF33" s="10">
        <v>0.10866348841032385</v>
      </c>
      <c r="AG33" s="10">
        <v>9.4831673779042207E-3</v>
      </c>
      <c r="AH33" s="10">
        <v>8.3939563514269733E-2</v>
      </c>
      <c r="AI33" s="10">
        <v>0.69444444444444442</v>
      </c>
      <c r="AJ33" s="10">
        <v>0.94140625</v>
      </c>
      <c r="AK33" s="10">
        <v>0.63725490196078427</v>
      </c>
      <c r="AL33" s="10">
        <v>0.36274509803921567</v>
      </c>
      <c r="AM33" s="10">
        <v>0.58529411764705885</v>
      </c>
      <c r="AN33" s="10">
        <v>0.4147058823529412</v>
      </c>
      <c r="AO33" s="10">
        <v>0.61780104712041883</v>
      </c>
      <c r="AP33" s="10">
        <v>0.38219895287958117</v>
      </c>
      <c r="AQ33" s="10">
        <v>0.69749727965179542</v>
      </c>
      <c r="AR33" s="10">
        <v>0.30250272034820458</v>
      </c>
    </row>
    <row r="34" spans="1:44">
      <c r="A34" s="9" t="s">
        <v>92</v>
      </c>
      <c r="B34" s="9" t="s">
        <v>97</v>
      </c>
      <c r="C34" s="10">
        <v>7.6455915844268516E-2</v>
      </c>
      <c r="D34" s="10">
        <v>1.3122221017243248E-2</v>
      </c>
      <c r="E34" s="10">
        <v>1.6158768029497884E-2</v>
      </c>
      <c r="F34" s="10">
        <v>4.4463724108014316E-2</v>
      </c>
      <c r="G34" s="10">
        <v>4.8801648411235226E-3</v>
      </c>
      <c r="H34" s="10">
        <v>7.4829194230560678E-3</v>
      </c>
      <c r="I34" s="10">
        <v>0.99110725517839715</v>
      </c>
      <c r="J34" s="10">
        <v>0.7025268409066262</v>
      </c>
      <c r="K34" s="10">
        <v>0.55839930593211151</v>
      </c>
      <c r="L34" s="10">
        <v>0.9940353540830712</v>
      </c>
      <c r="M34" s="14">
        <v>8365</v>
      </c>
      <c r="N34" s="10">
        <f t="shared" si="0"/>
        <v>0.75002241549358917</v>
      </c>
      <c r="O34" s="14">
        <v>348</v>
      </c>
      <c r="P34" s="10">
        <f t="shared" si="1"/>
        <v>3.1202367076123016E-2</v>
      </c>
      <c r="Q34" s="14">
        <v>2440</v>
      </c>
      <c r="R34" s="10">
        <f t="shared" si="2"/>
        <v>0.21877521743028783</v>
      </c>
      <c r="S34" s="14">
        <v>11153</v>
      </c>
      <c r="T34" s="14">
        <v>5779</v>
      </c>
      <c r="U34" s="10">
        <f t="shared" si="3"/>
        <v>0.46968465539661897</v>
      </c>
      <c r="V34" s="14">
        <v>633</v>
      </c>
      <c r="W34" s="10">
        <f t="shared" si="4"/>
        <v>5.1446684005201561E-2</v>
      </c>
      <c r="X34" s="14">
        <v>5892</v>
      </c>
      <c r="Y34" s="10">
        <f t="shared" si="5"/>
        <v>0.47886866059817945</v>
      </c>
      <c r="Z34" s="14">
        <v>12304</v>
      </c>
      <c r="AA34" s="10">
        <v>0.10355009730890544</v>
      </c>
      <c r="AB34" s="10">
        <v>2.1451733599401349E-2</v>
      </c>
      <c r="AC34" s="10">
        <v>3.3508753087745674E-2</v>
      </c>
      <c r="AD34" s="10">
        <v>0.28043478260869564</v>
      </c>
      <c r="AE34" s="10">
        <v>0.90633363068688666</v>
      </c>
      <c r="AF34" s="10">
        <v>0.16728090449122368</v>
      </c>
      <c r="AG34" s="10">
        <v>2.2796352583586626E-2</v>
      </c>
      <c r="AH34" s="10">
        <v>5.4645927138763817E-2</v>
      </c>
      <c r="AI34" s="10">
        <v>0.71661237785016285</v>
      </c>
      <c r="AJ34" s="10">
        <v>0.96358208955223879</v>
      </c>
      <c r="AK34" s="10">
        <v>0.76851311953352774</v>
      </c>
      <c r="AL34" s="10">
        <v>0.23148688046647231</v>
      </c>
      <c r="AM34" s="10">
        <v>0.3184031158714703</v>
      </c>
      <c r="AN34" s="10">
        <v>0.6815968841285297</v>
      </c>
      <c r="AO34" s="10">
        <v>0.54089219330855021</v>
      </c>
      <c r="AP34" s="10">
        <v>0.45910780669144979</v>
      </c>
      <c r="AQ34" s="10">
        <v>0.58886965783517509</v>
      </c>
      <c r="AR34" s="10">
        <v>0.41113034216482491</v>
      </c>
    </row>
    <row r="35" spans="1:44">
      <c r="A35" s="9" t="s">
        <v>92</v>
      </c>
      <c r="B35" s="9" t="s">
        <v>98</v>
      </c>
      <c r="C35" s="10">
        <v>9.452964065003433E-2</v>
      </c>
      <c r="D35" s="10">
        <v>1.0414282444495307E-2</v>
      </c>
      <c r="E35" s="10">
        <v>2.0599679560540169E-2</v>
      </c>
      <c r="F35" s="10">
        <v>6.5918974593728544E-2</v>
      </c>
      <c r="G35" s="10">
        <v>3.8910505836575876E-3</v>
      </c>
      <c r="H35" s="10">
        <v>6.2943465323872742E-3</v>
      </c>
      <c r="I35" s="10">
        <v>0.94369420920119018</v>
      </c>
      <c r="J35" s="10">
        <v>0.11192492561226826</v>
      </c>
      <c r="K35" s="10">
        <v>0.34561684596017395</v>
      </c>
      <c r="L35" s="10">
        <v>0.98947127489127951</v>
      </c>
      <c r="M35" s="14">
        <v>8425</v>
      </c>
      <c r="N35" s="10">
        <f t="shared" si="0"/>
        <v>0.74373234463276838</v>
      </c>
      <c r="O35" s="14">
        <v>384</v>
      </c>
      <c r="P35" s="10">
        <f t="shared" si="1"/>
        <v>3.3898305084745763E-2</v>
      </c>
      <c r="Q35" s="14">
        <v>2519</v>
      </c>
      <c r="R35" s="10">
        <f t="shared" si="2"/>
        <v>0.22236935028248589</v>
      </c>
      <c r="S35" s="14">
        <v>11328</v>
      </c>
      <c r="T35" s="14">
        <v>5732</v>
      </c>
      <c r="U35" s="10">
        <f t="shared" si="3"/>
        <v>0.47619838830273326</v>
      </c>
      <c r="V35" s="14">
        <v>634</v>
      </c>
      <c r="W35" s="10">
        <f t="shared" si="4"/>
        <v>5.2670931295173216E-2</v>
      </c>
      <c r="X35" s="14">
        <v>5671</v>
      </c>
      <c r="Y35" s="10">
        <f t="shared" si="5"/>
        <v>0.47113068040209355</v>
      </c>
      <c r="Z35" s="14">
        <v>12037</v>
      </c>
      <c r="AA35" s="10">
        <v>9.366653948874476E-2</v>
      </c>
      <c r="AB35" s="10">
        <v>2.0076077768385461E-2</v>
      </c>
      <c r="AC35" s="10">
        <v>3.8731288600439652E-2</v>
      </c>
      <c r="AD35" s="10">
        <v>0.34523809523809523</v>
      </c>
      <c r="AE35" s="10">
        <v>0.89007470651013876</v>
      </c>
      <c r="AF35" s="10">
        <v>0.14384020461604044</v>
      </c>
      <c r="AG35" s="10">
        <v>1.9919474464929011E-2</v>
      </c>
      <c r="AH35" s="10">
        <v>6.3546848035732406E-2</v>
      </c>
      <c r="AI35" s="10">
        <v>0.71478873239436624</v>
      </c>
      <c r="AJ35" s="10">
        <v>0.96336710833982853</v>
      </c>
      <c r="AK35" s="10">
        <v>0.70708446866485009</v>
      </c>
      <c r="AL35" s="10">
        <v>0.29291553133514986</v>
      </c>
      <c r="AM35" s="10">
        <v>0.49051300070274068</v>
      </c>
      <c r="AN35" s="10">
        <v>0.50948699929725927</v>
      </c>
      <c r="AO35" s="10">
        <v>0.56449375866851592</v>
      </c>
      <c r="AP35" s="10">
        <v>0.43550624133148402</v>
      </c>
      <c r="AQ35" s="10">
        <v>0.60803839232153567</v>
      </c>
      <c r="AR35" s="10">
        <v>0.39196160767846433</v>
      </c>
    </row>
    <row r="36" spans="1:44">
      <c r="A36" s="9" t="s">
        <v>92</v>
      </c>
      <c r="B36" s="9" t="s">
        <v>99</v>
      </c>
      <c r="C36" s="10">
        <v>5.6047197640117993E-2</v>
      </c>
      <c r="D36" s="10">
        <v>5.8997050147492625E-3</v>
      </c>
      <c r="E36" s="10">
        <v>2.6548672566371681E-2</v>
      </c>
      <c r="F36" s="10">
        <v>2.4582104228121928E-2</v>
      </c>
      <c r="G36" s="10">
        <v>1.9665683382497543E-3</v>
      </c>
      <c r="H36" s="10">
        <v>2.9498525073746312E-3</v>
      </c>
      <c r="I36" s="10">
        <v>0.92800000000000005</v>
      </c>
      <c r="J36" s="10">
        <v>1.9E-2</v>
      </c>
      <c r="K36" s="10">
        <v>1E-3</v>
      </c>
      <c r="L36" s="10">
        <v>0.98131760078662733</v>
      </c>
      <c r="M36" s="14">
        <v>871</v>
      </c>
      <c r="N36" s="10">
        <f t="shared" si="0"/>
        <v>0.73254835996635825</v>
      </c>
      <c r="O36" s="14">
        <v>26</v>
      </c>
      <c r="P36" s="10">
        <f t="shared" si="1"/>
        <v>2.1867115222876366E-2</v>
      </c>
      <c r="Q36" s="14">
        <v>292</v>
      </c>
      <c r="R36" s="10">
        <f t="shared" si="2"/>
        <v>0.24558452481076534</v>
      </c>
      <c r="S36" s="14">
        <v>1189</v>
      </c>
      <c r="T36" s="14">
        <v>608</v>
      </c>
      <c r="U36" s="10">
        <f t="shared" si="3"/>
        <v>0.51135407905803199</v>
      </c>
      <c r="V36" s="14">
        <v>37</v>
      </c>
      <c r="W36" s="10">
        <f t="shared" si="4"/>
        <v>3.1118587047939444E-2</v>
      </c>
      <c r="X36" s="14">
        <v>544</v>
      </c>
      <c r="Y36" s="10">
        <f t="shared" si="5"/>
        <v>0.45752733389402861</v>
      </c>
      <c r="Z36" s="14">
        <v>1189</v>
      </c>
      <c r="AA36" s="10">
        <v>0.15409413281753706</v>
      </c>
      <c r="AB36" s="10">
        <v>2.8497409326424871E-2</v>
      </c>
      <c r="AC36" s="10">
        <v>4.0045766590389019E-2</v>
      </c>
      <c r="AD36" s="10">
        <v>0.23157894736842105</v>
      </c>
      <c r="AE36" s="10">
        <v>0.87244897959183676</v>
      </c>
      <c r="AF36" s="10">
        <v>0.20576671035386632</v>
      </c>
      <c r="AG36" s="10">
        <v>1.1049723756906077E-2</v>
      </c>
      <c r="AH36" s="10">
        <v>5.1103368176538912E-2</v>
      </c>
      <c r="AI36" s="10">
        <v>0.68292682926829273</v>
      </c>
      <c r="AJ36" s="10">
        <v>0.95022624434389136</v>
      </c>
      <c r="AK36" s="10">
        <v>0.6404494382022472</v>
      </c>
      <c r="AL36" s="10">
        <v>0.3595505617977528</v>
      </c>
      <c r="AM36" s="10">
        <v>0.34426229508196721</v>
      </c>
      <c r="AN36" s="10">
        <v>0.65573770491803274</v>
      </c>
      <c r="AO36" s="10">
        <v>0.6216216216216216</v>
      </c>
      <c r="AP36" s="10">
        <v>0.3783783783783784</v>
      </c>
      <c r="AQ36" s="10">
        <v>0.61785714285714288</v>
      </c>
      <c r="AR36" s="10">
        <v>0.38214285714285712</v>
      </c>
    </row>
    <row r="37" spans="1:44">
      <c r="A37" s="9" t="s">
        <v>92</v>
      </c>
      <c r="B37" s="9" t="s">
        <v>100</v>
      </c>
      <c r="C37" s="10">
        <v>0.16752743705616527</v>
      </c>
      <c r="D37" s="10">
        <v>3.8734667527437058E-3</v>
      </c>
      <c r="E37" s="10">
        <v>4.0671400903808906E-2</v>
      </c>
      <c r="F37" s="10">
        <v>0.12136862491930278</v>
      </c>
      <c r="G37" s="10">
        <v>6.7785668173014849E-3</v>
      </c>
      <c r="H37" s="10">
        <v>1.6785022595222725E-2</v>
      </c>
      <c r="I37" s="10">
        <v>0.93382827630729504</v>
      </c>
      <c r="J37" s="10">
        <v>1.1620400258231117E-2</v>
      </c>
      <c r="K37" s="10">
        <v>6.8431245965138804E-2</v>
      </c>
      <c r="L37" s="10">
        <v>0.99096191091026464</v>
      </c>
      <c r="M37" s="14">
        <v>3044</v>
      </c>
      <c r="N37" s="10">
        <f t="shared" si="0"/>
        <v>0.72510719390185807</v>
      </c>
      <c r="O37" s="14">
        <v>216</v>
      </c>
      <c r="P37" s="10">
        <f t="shared" si="1"/>
        <v>5.145307289185326E-2</v>
      </c>
      <c r="Q37" s="14">
        <v>938</v>
      </c>
      <c r="R37" s="10">
        <f t="shared" si="2"/>
        <v>0.22343973320628871</v>
      </c>
      <c r="S37" s="14">
        <v>4198</v>
      </c>
      <c r="T37" s="14">
        <v>1659</v>
      </c>
      <c r="U37" s="10">
        <f t="shared" si="3"/>
        <v>0.38447276940903824</v>
      </c>
      <c r="V37" s="14">
        <v>310</v>
      </c>
      <c r="W37" s="10">
        <f t="shared" si="4"/>
        <v>7.1842410196987255E-2</v>
      </c>
      <c r="X37" s="14">
        <v>2346</v>
      </c>
      <c r="Y37" s="10">
        <f t="shared" si="5"/>
        <v>0.54368482039397448</v>
      </c>
      <c r="Z37" s="14">
        <v>4315</v>
      </c>
      <c r="AA37" s="10">
        <v>6.5547561950439648E-2</v>
      </c>
      <c r="AB37" s="10">
        <v>1.7225747960108794E-2</v>
      </c>
      <c r="AC37" s="10">
        <v>3.5034482758620693E-2</v>
      </c>
      <c r="AD37" s="10">
        <v>0.1807909604519774</v>
      </c>
      <c r="AE37" s="10">
        <v>0.86234817813765186</v>
      </c>
      <c r="AF37" s="10">
        <v>0.11985199485199485</v>
      </c>
      <c r="AG37" s="10">
        <v>1.9052271617000488E-2</v>
      </c>
      <c r="AH37" s="10">
        <v>8.2653616095704194E-2</v>
      </c>
      <c r="AI37" s="10">
        <v>0.63580246913580252</v>
      </c>
      <c r="AJ37" s="10">
        <v>0.90881458966565354</v>
      </c>
      <c r="AK37" s="10">
        <v>0.625</v>
      </c>
      <c r="AL37" s="10">
        <v>0.375</v>
      </c>
      <c r="AM37" s="10">
        <v>0.6346749226006192</v>
      </c>
      <c r="AN37" s="10">
        <v>0.3653250773993808</v>
      </c>
      <c r="AO37" s="10">
        <v>0.5725190839694656</v>
      </c>
      <c r="AP37" s="10">
        <v>0.42748091603053434</v>
      </c>
      <c r="AQ37" s="10">
        <v>0.66737363025804175</v>
      </c>
      <c r="AR37" s="10">
        <v>0.33262636974195831</v>
      </c>
    </row>
    <row r="38" spans="1:44">
      <c r="A38" s="9" t="s">
        <v>92</v>
      </c>
      <c r="B38" s="9" t="s">
        <v>101</v>
      </c>
      <c r="C38" s="10">
        <v>3.444676409185804E-2</v>
      </c>
      <c r="D38" s="10">
        <v>3.4794711203897009E-3</v>
      </c>
      <c r="E38" s="10">
        <v>1.0438413361169102E-2</v>
      </c>
      <c r="F38" s="10">
        <v>2.1572720946416143E-2</v>
      </c>
      <c r="G38" s="10">
        <v>1.7397355601948504E-3</v>
      </c>
      <c r="H38" s="10">
        <v>1.0438413361169101E-3</v>
      </c>
      <c r="I38" s="10">
        <v>0.62421711899791232</v>
      </c>
      <c r="J38" s="10">
        <v>8.6986778009742523E-3</v>
      </c>
      <c r="K38" s="10">
        <v>0.15796798886569241</v>
      </c>
      <c r="L38" s="10">
        <v>0.9989561586638831</v>
      </c>
      <c r="M38" s="14">
        <v>2756</v>
      </c>
      <c r="N38" s="10">
        <f t="shared" si="0"/>
        <v>0.79976784677887403</v>
      </c>
      <c r="O38" s="14">
        <v>51</v>
      </c>
      <c r="P38" s="10">
        <f t="shared" si="1"/>
        <v>1.4799767846778875E-2</v>
      </c>
      <c r="Q38" s="14">
        <v>639</v>
      </c>
      <c r="R38" s="10">
        <f t="shared" si="2"/>
        <v>0.18543238537434706</v>
      </c>
      <c r="S38" s="14">
        <v>3446</v>
      </c>
      <c r="T38" s="14">
        <v>2332</v>
      </c>
      <c r="U38" s="10">
        <f t="shared" si="3"/>
        <v>0.63507625272331159</v>
      </c>
      <c r="V38" s="14">
        <v>115</v>
      </c>
      <c r="W38" s="10">
        <f t="shared" si="4"/>
        <v>3.1318082788671021E-2</v>
      </c>
      <c r="X38" s="14">
        <v>1225</v>
      </c>
      <c r="Y38" s="10">
        <f t="shared" si="5"/>
        <v>0.33360566448801743</v>
      </c>
      <c r="Z38" s="14">
        <v>3672</v>
      </c>
      <c r="AA38" s="10">
        <v>5.7844690966719493E-2</v>
      </c>
      <c r="AB38" s="10">
        <v>8.2256169212690956E-3</v>
      </c>
      <c r="AC38" s="10">
        <v>1.8592297476759629E-2</v>
      </c>
      <c r="AD38" s="10">
        <v>0.26890756302521007</v>
      </c>
      <c r="AE38" s="10">
        <v>0.88372093023255816</v>
      </c>
      <c r="AF38" s="10">
        <v>8.2017126546146527E-2</v>
      </c>
      <c r="AG38" s="10">
        <v>4.7961630695443642E-3</v>
      </c>
      <c r="AH38" s="10">
        <v>2.8750000000000001E-2</v>
      </c>
      <c r="AI38" s="10">
        <v>0.69767441860465118</v>
      </c>
      <c r="AJ38" s="10">
        <v>0.93410852713178294</v>
      </c>
      <c r="AK38" s="10">
        <v>0.5168539325842697</v>
      </c>
      <c r="AL38" s="10">
        <v>0.48314606741573035</v>
      </c>
      <c r="AM38" s="10">
        <v>0.36178107606679033</v>
      </c>
      <c r="AN38" s="10">
        <v>0.63821892393320967</v>
      </c>
      <c r="AO38" s="10">
        <v>0.5339366515837104</v>
      </c>
      <c r="AP38" s="10">
        <v>0.4660633484162896</v>
      </c>
      <c r="AQ38" s="10">
        <v>0.58647968356706226</v>
      </c>
      <c r="AR38" s="10">
        <v>0.4135203164329378</v>
      </c>
    </row>
    <row r="39" spans="1:44">
      <c r="A39" s="9" t="s">
        <v>92</v>
      </c>
      <c r="B39" s="9" t="s">
        <v>102</v>
      </c>
      <c r="C39" s="10">
        <v>5.4766414141414144E-2</v>
      </c>
      <c r="D39" s="10">
        <v>1.3573232323232324E-2</v>
      </c>
      <c r="E39" s="10">
        <v>1.057449494949495E-2</v>
      </c>
      <c r="F39" s="10">
        <v>3.0460858585858584E-2</v>
      </c>
      <c r="G39" s="10">
        <v>2.3674242424242425E-3</v>
      </c>
      <c r="H39" s="10">
        <v>2.5252525252525255E-3</v>
      </c>
      <c r="I39" s="10">
        <v>0.86663510101010099</v>
      </c>
      <c r="J39" s="10">
        <v>8.049242424242424E-3</v>
      </c>
      <c r="K39" s="10">
        <v>1.736111111111111E-3</v>
      </c>
      <c r="L39" s="10">
        <v>0.98137626262626265</v>
      </c>
      <c r="M39" s="14">
        <v>5256</v>
      </c>
      <c r="N39" s="10">
        <f t="shared" si="0"/>
        <v>0.74195369847543757</v>
      </c>
      <c r="O39" s="14">
        <v>203</v>
      </c>
      <c r="P39" s="10">
        <f t="shared" si="1"/>
        <v>2.865612648221344E-2</v>
      </c>
      <c r="Q39" s="14">
        <v>1625</v>
      </c>
      <c r="R39" s="10">
        <f t="shared" si="2"/>
        <v>0.22939017504234896</v>
      </c>
      <c r="S39" s="14">
        <v>7084</v>
      </c>
      <c r="T39" s="14">
        <v>4145</v>
      </c>
      <c r="U39" s="10">
        <f t="shared" si="3"/>
        <v>0.52099044746103573</v>
      </c>
      <c r="V39" s="14">
        <v>398</v>
      </c>
      <c r="W39" s="10">
        <f t="shared" si="4"/>
        <v>5.0025138260432381E-2</v>
      </c>
      <c r="X39" s="14">
        <v>3413</v>
      </c>
      <c r="Y39" s="10">
        <f t="shared" si="5"/>
        <v>0.4289844142785319</v>
      </c>
      <c r="Z39" s="14">
        <v>7956</v>
      </c>
      <c r="AA39" s="10">
        <v>0.11997885835095137</v>
      </c>
      <c r="AB39" s="10">
        <v>1.6122689736531654E-2</v>
      </c>
      <c r="AC39" s="10">
        <v>3.7592657959759974E-2</v>
      </c>
      <c r="AD39" s="10">
        <v>0.27272727272727271</v>
      </c>
      <c r="AE39" s="10">
        <v>0.90409356725146195</v>
      </c>
      <c r="AF39" s="10">
        <v>0.18847245327331441</v>
      </c>
      <c r="AG39" s="10">
        <v>1.7493897477624084E-2</v>
      </c>
      <c r="AH39" s="10">
        <v>5.2076356329537846E-2</v>
      </c>
      <c r="AI39" s="10">
        <v>0.70610687022900764</v>
      </c>
      <c r="AJ39" s="10">
        <v>0.95019762845849798</v>
      </c>
      <c r="AK39" s="10">
        <v>0.61567164179104472</v>
      </c>
      <c r="AL39" s="10">
        <v>0.38432835820895522</v>
      </c>
      <c r="AM39" s="10">
        <v>0.40489432703003336</v>
      </c>
      <c r="AN39" s="10">
        <v>0.59510567296996664</v>
      </c>
      <c r="AO39" s="10">
        <v>0.55555555555555558</v>
      </c>
      <c r="AP39" s="10">
        <v>0.44444444444444442</v>
      </c>
      <c r="AQ39" s="10">
        <v>0.56569554312174419</v>
      </c>
      <c r="AR39" s="10">
        <v>0.43430445687825586</v>
      </c>
    </row>
    <row r="40" spans="1:44">
      <c r="A40" s="9" t="s">
        <v>92</v>
      </c>
      <c r="B40" s="9" t="s">
        <v>103</v>
      </c>
      <c r="C40" s="10">
        <v>8.9818306479259508E-2</v>
      </c>
      <c r="D40" s="10">
        <v>8.5704490915323971E-3</v>
      </c>
      <c r="E40" s="10">
        <v>2.3654439492629412E-2</v>
      </c>
      <c r="F40" s="10">
        <v>5.9307507713404185E-2</v>
      </c>
      <c r="G40" s="10">
        <v>5.8279053822420292E-3</v>
      </c>
      <c r="H40" s="10">
        <v>6.5135413095646208E-3</v>
      </c>
      <c r="I40" s="10">
        <v>0.99245800479945145</v>
      </c>
      <c r="J40" s="10">
        <v>1.5426808364758314E-2</v>
      </c>
      <c r="K40" s="10">
        <v>0.31230716489544053</v>
      </c>
      <c r="L40" s="10">
        <v>0.99348645869043539</v>
      </c>
      <c r="M40" s="14">
        <v>2877</v>
      </c>
      <c r="N40" s="10">
        <f t="shared" si="0"/>
        <v>0.7742195909580194</v>
      </c>
      <c r="O40" s="14">
        <v>107</v>
      </c>
      <c r="P40" s="10">
        <f t="shared" si="1"/>
        <v>2.8794402583423036E-2</v>
      </c>
      <c r="Q40" s="14">
        <v>732</v>
      </c>
      <c r="R40" s="10">
        <f t="shared" si="2"/>
        <v>0.1969860064585576</v>
      </c>
      <c r="S40" s="14">
        <v>3716</v>
      </c>
      <c r="T40" s="14">
        <v>2121</v>
      </c>
      <c r="U40" s="10">
        <f t="shared" si="3"/>
        <v>0.5365545155578042</v>
      </c>
      <c r="V40" s="14">
        <v>181</v>
      </c>
      <c r="W40" s="10">
        <f t="shared" si="4"/>
        <v>4.5788009107007338E-2</v>
      </c>
      <c r="X40" s="14">
        <v>1651</v>
      </c>
      <c r="Y40" s="10">
        <f t="shared" si="5"/>
        <v>0.41765747533518849</v>
      </c>
      <c r="Z40" s="14">
        <v>3953</v>
      </c>
      <c r="AA40" s="10">
        <v>8.9671270180898655E-2</v>
      </c>
      <c r="AB40" s="10">
        <v>1.5748031496062992E-2</v>
      </c>
      <c r="AC40" s="10">
        <v>3.6978004462862604E-2</v>
      </c>
      <c r="AD40" s="10">
        <v>0.33155080213903743</v>
      </c>
      <c r="AE40" s="10">
        <v>0.88395904436860073</v>
      </c>
      <c r="AF40" s="10">
        <v>0.14037057832678271</v>
      </c>
      <c r="AG40" s="10">
        <v>1.2153950033760972E-2</v>
      </c>
      <c r="AH40" s="10">
        <v>5.8914250462677363E-2</v>
      </c>
      <c r="AI40" s="10">
        <v>0.70558375634517767</v>
      </c>
      <c r="AJ40" s="10">
        <v>0.95035460992907805</v>
      </c>
      <c r="AK40" s="10">
        <v>0.58914728682170547</v>
      </c>
      <c r="AL40" s="10">
        <v>0.41085271317829458</v>
      </c>
      <c r="AM40" s="10">
        <v>0.41975308641975306</v>
      </c>
      <c r="AN40" s="10">
        <v>0.58024691358024694</v>
      </c>
      <c r="AO40" s="10">
        <v>0.61016949152542377</v>
      </c>
      <c r="AP40" s="10">
        <v>0.38983050847457629</v>
      </c>
      <c r="AQ40" s="10">
        <v>0.60406473466315391</v>
      </c>
      <c r="AR40" s="10">
        <v>0.39593526533684609</v>
      </c>
    </row>
    <row r="41" spans="1:44">
      <c r="A41" s="9" t="s">
        <v>92</v>
      </c>
      <c r="B41" s="9" t="s">
        <v>104</v>
      </c>
      <c r="C41" s="10">
        <v>7.6416337285902497E-2</v>
      </c>
      <c r="D41" s="10">
        <v>9.881422924901186E-3</v>
      </c>
      <c r="E41" s="10">
        <v>2.2727272727272728E-2</v>
      </c>
      <c r="F41" s="10">
        <v>4.3148880105401848E-2</v>
      </c>
      <c r="G41" s="10">
        <v>3.952569169960474E-3</v>
      </c>
      <c r="H41" s="10">
        <v>4.61133069828722E-3</v>
      </c>
      <c r="I41" s="10">
        <v>0.88372859025032935</v>
      </c>
      <c r="J41" s="10">
        <v>5.5994729907773389E-3</v>
      </c>
      <c r="K41" s="10">
        <v>1.3175230566534915E-3</v>
      </c>
      <c r="L41" s="10">
        <v>0.97595520421607374</v>
      </c>
      <c r="M41" s="14">
        <v>2524</v>
      </c>
      <c r="N41" s="10">
        <f t="shared" si="0"/>
        <v>0.72507900028727379</v>
      </c>
      <c r="O41" s="14">
        <v>126</v>
      </c>
      <c r="P41" s="10">
        <f t="shared" si="1"/>
        <v>3.6196495259982767E-2</v>
      </c>
      <c r="Q41" s="14">
        <v>831</v>
      </c>
      <c r="R41" s="10">
        <f t="shared" si="2"/>
        <v>0.23872450445274346</v>
      </c>
      <c r="S41" s="14">
        <v>3481</v>
      </c>
      <c r="T41" s="14">
        <v>1833</v>
      </c>
      <c r="U41" s="10">
        <f t="shared" si="3"/>
        <v>0.48827916888652106</v>
      </c>
      <c r="V41" s="14">
        <v>194</v>
      </c>
      <c r="W41" s="10">
        <f t="shared" si="4"/>
        <v>5.1678209909429944E-2</v>
      </c>
      <c r="X41" s="14">
        <v>1727</v>
      </c>
      <c r="Y41" s="10">
        <f t="shared" si="5"/>
        <v>0.46004262120404904</v>
      </c>
      <c r="Z41" s="14">
        <v>3754</v>
      </c>
      <c r="AA41" s="10">
        <v>0.125</v>
      </c>
      <c r="AB41" s="10">
        <v>1.8195602729340409E-2</v>
      </c>
      <c r="AC41" s="10">
        <v>3.8377986965966691E-2</v>
      </c>
      <c r="AD41" s="10">
        <v>0.29797979797979796</v>
      </c>
      <c r="AE41" s="10">
        <v>0.92378752886836024</v>
      </c>
      <c r="AF41" s="10">
        <v>0.17229593888218736</v>
      </c>
      <c r="AG41" s="10">
        <v>2.0547945205479451E-2</v>
      </c>
      <c r="AH41" s="10">
        <v>5.6183624528948269E-2</v>
      </c>
      <c r="AI41" s="10">
        <v>0.71014492753623193</v>
      </c>
      <c r="AJ41" s="10">
        <v>0.9719101123595506</v>
      </c>
      <c r="AK41" s="10">
        <v>0.54054054054054057</v>
      </c>
      <c r="AL41" s="10">
        <v>0.45945945945945948</v>
      </c>
      <c r="AM41" s="10">
        <v>0.42538975501113585</v>
      </c>
      <c r="AN41" s="10">
        <v>0.57461024498886415</v>
      </c>
      <c r="AO41" s="10">
        <v>0.55909090909090908</v>
      </c>
      <c r="AP41" s="10">
        <v>0.44090909090909092</v>
      </c>
      <c r="AQ41" s="10">
        <v>0.60946236559139788</v>
      </c>
      <c r="AR41" s="10">
        <v>0.39053763440860217</v>
      </c>
    </row>
    <row r="42" spans="1:44">
      <c r="A42" s="9" t="s">
        <v>92</v>
      </c>
      <c r="B42" s="9" t="s">
        <v>105</v>
      </c>
      <c r="C42" s="10">
        <v>5.9314179796107508E-2</v>
      </c>
      <c r="D42" s="10">
        <v>4.8192771084337354E-3</v>
      </c>
      <c r="E42" s="10">
        <v>1.2604263206672845E-2</v>
      </c>
      <c r="F42" s="10">
        <v>3.9666357738646893E-2</v>
      </c>
      <c r="G42" s="10">
        <v>4.077849860982391E-3</v>
      </c>
      <c r="H42" s="10">
        <v>4.077849860982391E-3</v>
      </c>
      <c r="I42" s="10">
        <v>0.8984244670991659</v>
      </c>
      <c r="J42" s="10">
        <v>1.3160333642261353E-2</v>
      </c>
      <c r="K42" s="10">
        <v>2.5949953660797036E-3</v>
      </c>
      <c r="L42" s="10">
        <v>0.98331788693234479</v>
      </c>
      <c r="M42" s="14">
        <v>4806</v>
      </c>
      <c r="N42" s="10">
        <f t="shared" si="0"/>
        <v>0.73734274317275239</v>
      </c>
      <c r="O42" s="14">
        <v>217</v>
      </c>
      <c r="P42" s="10">
        <f t="shared" si="1"/>
        <v>3.3292420988033138E-2</v>
      </c>
      <c r="Q42" s="14">
        <v>1495</v>
      </c>
      <c r="R42" s="10">
        <f t="shared" si="2"/>
        <v>0.22936483583921449</v>
      </c>
      <c r="S42" s="14">
        <v>6518</v>
      </c>
      <c r="T42" s="14">
        <v>3695</v>
      </c>
      <c r="U42" s="10">
        <f t="shared" si="3"/>
        <v>0.52515633882888002</v>
      </c>
      <c r="V42" s="14">
        <v>330</v>
      </c>
      <c r="W42" s="10">
        <f t="shared" si="4"/>
        <v>4.6901648664013647E-2</v>
      </c>
      <c r="X42" s="14">
        <v>3011</v>
      </c>
      <c r="Y42" s="10">
        <f t="shared" si="5"/>
        <v>0.42794201250710628</v>
      </c>
      <c r="Z42" s="14">
        <v>7036</v>
      </c>
      <c r="AA42" s="10">
        <v>0.10925714285714286</v>
      </c>
      <c r="AB42" s="10">
        <v>2.0695364238410598E-2</v>
      </c>
      <c r="AC42" s="10">
        <v>3.2422243166823753E-2</v>
      </c>
      <c r="AD42" s="10">
        <v>0.25</v>
      </c>
      <c r="AE42" s="10">
        <v>0.922425952045134</v>
      </c>
      <c r="AF42" s="10">
        <v>0.16518341654004776</v>
      </c>
      <c r="AG42" s="10">
        <v>2.0059752454118653E-2</v>
      </c>
      <c r="AH42" s="10">
        <v>5.1156905278380335E-2</v>
      </c>
      <c r="AI42" s="10">
        <v>0.69002695417789761</v>
      </c>
      <c r="AJ42" s="10">
        <v>0.96694214876033058</v>
      </c>
      <c r="AK42" s="10">
        <v>0.609375</v>
      </c>
      <c r="AL42" s="10">
        <v>0.390625</v>
      </c>
      <c r="AM42" s="10">
        <v>0.38192419825072887</v>
      </c>
      <c r="AN42" s="10">
        <v>0.61807580174927113</v>
      </c>
      <c r="AO42" s="10">
        <v>0.56091370558375631</v>
      </c>
      <c r="AP42" s="10">
        <v>0.43908629441624364</v>
      </c>
      <c r="AQ42" s="10">
        <v>0.58547754034016575</v>
      </c>
      <c r="AR42" s="10">
        <v>0.41452245965983425</v>
      </c>
    </row>
    <row r="43" spans="1:44">
      <c r="A43" s="9" t="s">
        <v>92</v>
      </c>
      <c r="B43" s="9" t="s">
        <v>106</v>
      </c>
      <c r="C43" s="10">
        <v>5.4081121682523783E-2</v>
      </c>
      <c r="D43" s="10">
        <v>6.5097646469704559E-3</v>
      </c>
      <c r="E43" s="10">
        <v>1.2769153730595895E-2</v>
      </c>
      <c r="F43" s="10">
        <v>3.4927391086629948E-2</v>
      </c>
      <c r="G43" s="10">
        <v>3.630445668502754E-3</v>
      </c>
      <c r="H43" s="10">
        <v>3.2548823234852279E-3</v>
      </c>
      <c r="I43" s="10">
        <v>0.9650726089133701</v>
      </c>
      <c r="J43" s="10">
        <v>3.5052578868302452E-2</v>
      </c>
      <c r="K43" s="10">
        <v>0.56484727090635956</v>
      </c>
      <c r="L43" s="10">
        <v>0.99086129193790684</v>
      </c>
      <c r="M43" s="14">
        <v>7427</v>
      </c>
      <c r="N43" s="10">
        <f t="shared" si="0"/>
        <v>0.75439309294057899</v>
      </c>
      <c r="O43" s="14">
        <v>293</v>
      </c>
      <c r="P43" s="10">
        <f t="shared" si="1"/>
        <v>2.9761300152361603E-2</v>
      </c>
      <c r="Q43" s="14">
        <v>2125</v>
      </c>
      <c r="R43" s="10">
        <f t="shared" si="2"/>
        <v>0.21584560690705942</v>
      </c>
      <c r="S43" s="14">
        <v>9845</v>
      </c>
      <c r="T43" s="14">
        <v>6111</v>
      </c>
      <c r="U43" s="10">
        <f t="shared" si="3"/>
        <v>0.55579809004092773</v>
      </c>
      <c r="V43" s="14">
        <v>510</v>
      </c>
      <c r="W43" s="10">
        <f t="shared" si="4"/>
        <v>4.6384720327421552E-2</v>
      </c>
      <c r="X43" s="14">
        <v>4374</v>
      </c>
      <c r="Y43" s="10">
        <f t="shared" si="5"/>
        <v>0.39781718963165075</v>
      </c>
      <c r="Z43" s="14">
        <v>10995</v>
      </c>
      <c r="AA43" s="10">
        <v>9.2366184583271213E-2</v>
      </c>
      <c r="AB43" s="10">
        <v>1.3580569339253069E-2</v>
      </c>
      <c r="AC43" s="10">
        <v>3.0566083873334149E-2</v>
      </c>
      <c r="AD43" s="10">
        <v>0.22838137472283815</v>
      </c>
      <c r="AE43" s="10">
        <v>0.87329842931937174</v>
      </c>
      <c r="AF43" s="10">
        <v>0.14360601462270658</v>
      </c>
      <c r="AG43" s="10">
        <v>1.085230280571731E-2</v>
      </c>
      <c r="AH43" s="10">
        <v>4.2618479372655983E-2</v>
      </c>
      <c r="AI43" s="10">
        <v>0.66549295774647887</v>
      </c>
      <c r="AJ43" s="10">
        <v>0.95195861049519581</v>
      </c>
      <c r="AK43" s="10">
        <v>0.53615960099750626</v>
      </c>
      <c r="AL43" s="10">
        <v>0.46384039900249374</v>
      </c>
      <c r="AM43" s="10">
        <v>0.42350746268656714</v>
      </c>
      <c r="AN43" s="10">
        <v>0.57649253731343286</v>
      </c>
      <c r="AO43" s="10">
        <v>0.55172413793103448</v>
      </c>
      <c r="AP43" s="10">
        <v>0.44827586206896552</v>
      </c>
      <c r="AQ43" s="10">
        <v>0.55117575098545601</v>
      </c>
      <c r="AR43" s="10">
        <v>0.44882424901454399</v>
      </c>
    </row>
    <row r="44" spans="1:44">
      <c r="A44" s="9" t="s">
        <v>92</v>
      </c>
      <c r="B44" s="9" t="s">
        <v>107</v>
      </c>
      <c r="C44" s="10">
        <v>3.7383177570093455E-2</v>
      </c>
      <c r="D44" s="10">
        <v>0</v>
      </c>
      <c r="E44" s="10">
        <v>9.3457943925233638E-3</v>
      </c>
      <c r="F44" s="10">
        <v>2.8037383177570093E-2</v>
      </c>
      <c r="G44" s="10">
        <v>0</v>
      </c>
      <c r="H44" s="10">
        <v>9.3457943925233638E-3</v>
      </c>
      <c r="I44" s="10">
        <v>0.95327102803738317</v>
      </c>
      <c r="J44" s="10">
        <v>0</v>
      </c>
      <c r="K44" s="10">
        <v>0</v>
      </c>
      <c r="L44" s="10">
        <v>0.98130841121495327</v>
      </c>
      <c r="M44" s="14">
        <v>117</v>
      </c>
      <c r="N44" s="10">
        <f t="shared" si="0"/>
        <v>0.79054054054054057</v>
      </c>
      <c r="O44" s="14">
        <v>1</v>
      </c>
      <c r="P44" s="10">
        <f t="shared" si="1"/>
        <v>6.7567567567567571E-3</v>
      </c>
      <c r="Q44" s="14">
        <v>30</v>
      </c>
      <c r="R44" s="10">
        <f t="shared" si="2"/>
        <v>0.20270270270270271</v>
      </c>
      <c r="S44" s="14">
        <v>148</v>
      </c>
      <c r="T44" s="14">
        <v>48</v>
      </c>
      <c r="U44" s="10">
        <f t="shared" si="3"/>
        <v>0.34532374100719426</v>
      </c>
      <c r="V44" s="14">
        <v>1</v>
      </c>
      <c r="W44" s="10">
        <f t="shared" si="4"/>
        <v>7.1942446043165471E-3</v>
      </c>
      <c r="X44" s="14">
        <v>90</v>
      </c>
      <c r="Y44" s="10">
        <f t="shared" si="5"/>
        <v>0.64748201438848918</v>
      </c>
      <c r="Z44" s="14">
        <v>139</v>
      </c>
      <c r="AA44" s="10">
        <v>0.18817204301075269</v>
      </c>
      <c r="AB44" s="10">
        <v>0.05</v>
      </c>
      <c r="AC44" s="10">
        <v>1.8867924528301886E-2</v>
      </c>
      <c r="AD44" s="10">
        <v>0.1</v>
      </c>
      <c r="AE44" s="10">
        <v>1</v>
      </c>
      <c r="AF44" s="10">
        <v>0.31325301204819278</v>
      </c>
      <c r="AG44" s="10">
        <v>6.8965517241379309E-2</v>
      </c>
      <c r="AH44" s="10">
        <v>8.8888888888888892E-2</v>
      </c>
      <c r="AI44" s="10">
        <v>0.625</v>
      </c>
      <c r="AJ44" s="10">
        <v>0.94871794871794868</v>
      </c>
      <c r="AK44" s="10">
        <v>0</v>
      </c>
      <c r="AL44" s="10">
        <v>1</v>
      </c>
      <c r="AM44" s="10">
        <v>0</v>
      </c>
      <c r="AN44" s="10">
        <v>1</v>
      </c>
      <c r="AO44" s="10">
        <v>0</v>
      </c>
      <c r="AP44" s="10">
        <v>1</v>
      </c>
      <c r="AQ44" s="10">
        <v>0.75</v>
      </c>
      <c r="AR44" s="10">
        <v>0.25</v>
      </c>
    </row>
    <row r="45" spans="1:44">
      <c r="A45" s="9" t="s">
        <v>92</v>
      </c>
      <c r="B45" s="9" t="s">
        <v>108</v>
      </c>
      <c r="C45" s="10">
        <v>0.11780104712041885</v>
      </c>
      <c r="D45" s="10">
        <v>7.8534031413612562E-3</v>
      </c>
      <c r="E45" s="10">
        <v>3.1413612565445025E-2</v>
      </c>
      <c r="F45" s="10">
        <v>6.8062827225130892E-2</v>
      </c>
      <c r="G45" s="10">
        <v>5.235602094240838E-3</v>
      </c>
      <c r="H45" s="10">
        <v>1.0471204188481676E-2</v>
      </c>
      <c r="I45" s="10">
        <v>0.69109947643979053</v>
      </c>
      <c r="J45" s="10">
        <v>1.0471204188481676E-2</v>
      </c>
      <c r="K45" s="10">
        <v>0</v>
      </c>
      <c r="L45" s="10">
        <v>0.96335078534031415</v>
      </c>
      <c r="M45" s="14">
        <v>330</v>
      </c>
      <c r="N45" s="10">
        <f t="shared" si="0"/>
        <v>0.75170842824601369</v>
      </c>
      <c r="O45" s="14">
        <v>18</v>
      </c>
      <c r="P45" s="10">
        <f t="shared" si="1"/>
        <v>4.1002277904328019E-2</v>
      </c>
      <c r="Q45" s="14">
        <v>91</v>
      </c>
      <c r="R45" s="10">
        <f t="shared" si="2"/>
        <v>0.2072892938496583</v>
      </c>
      <c r="S45" s="14">
        <v>439</v>
      </c>
      <c r="T45" s="14">
        <v>232</v>
      </c>
      <c r="U45" s="10">
        <f t="shared" si="3"/>
        <v>0.45401174168297453</v>
      </c>
      <c r="V45" s="14">
        <v>27</v>
      </c>
      <c r="W45" s="10">
        <f t="shared" si="4"/>
        <v>5.2837573385518588E-2</v>
      </c>
      <c r="X45" s="14">
        <v>252</v>
      </c>
      <c r="Y45" s="10">
        <f t="shared" si="5"/>
        <v>0.49315068493150682</v>
      </c>
      <c r="Z45" s="14">
        <v>511</v>
      </c>
      <c r="AA45" s="10">
        <v>0.12721417069243157</v>
      </c>
      <c r="AB45" s="10">
        <v>6.1855670103092786E-2</v>
      </c>
      <c r="AC45" s="10">
        <v>2.9069767441860465E-2</v>
      </c>
      <c r="AD45" s="10">
        <v>0.21428571428571427</v>
      </c>
      <c r="AE45" s="10">
        <v>0.92727272727272725</v>
      </c>
      <c r="AF45" s="10">
        <v>0.19054652880354506</v>
      </c>
      <c r="AG45" s="10">
        <v>8.1967213114754092E-2</v>
      </c>
      <c r="AH45" s="10">
        <v>8.5213032581453629E-2</v>
      </c>
      <c r="AI45" s="10">
        <v>0.5757575757575758</v>
      </c>
      <c r="AJ45" s="10">
        <v>0.9838709677419355</v>
      </c>
      <c r="AK45" s="10">
        <v>0.5714285714285714</v>
      </c>
      <c r="AL45" s="10">
        <v>0.42857142857142855</v>
      </c>
      <c r="AM45" s="10">
        <v>0.36842105263157893</v>
      </c>
      <c r="AN45" s="10">
        <v>0.63157894736842102</v>
      </c>
      <c r="AO45" s="10">
        <v>0.38235294117647056</v>
      </c>
      <c r="AP45" s="10">
        <v>0.61764705882352944</v>
      </c>
      <c r="AQ45" s="10">
        <v>0.67153284671532842</v>
      </c>
      <c r="AR45" s="10">
        <v>0.32846715328467152</v>
      </c>
    </row>
    <row r="46" spans="1:44">
      <c r="A46" s="9" t="s">
        <v>92</v>
      </c>
      <c r="B46" s="9" t="s">
        <v>109</v>
      </c>
      <c r="C46" s="10">
        <v>0.11208151382823872</v>
      </c>
      <c r="D46" s="10">
        <v>2.4745269286754003E-2</v>
      </c>
      <c r="E46" s="10">
        <v>3.6390101892285295E-2</v>
      </c>
      <c r="F46" s="10">
        <v>5.6768558951965066E-2</v>
      </c>
      <c r="G46" s="10">
        <v>1.455604075691412E-3</v>
      </c>
      <c r="H46" s="10">
        <v>8.7336244541484712E-3</v>
      </c>
      <c r="I46" s="10">
        <v>0.87045123726346429</v>
      </c>
      <c r="J46" s="10">
        <v>1.3100436681222707E-2</v>
      </c>
      <c r="K46" s="10">
        <v>4.3668122270742356E-3</v>
      </c>
      <c r="L46" s="10">
        <v>0.94177583697234357</v>
      </c>
      <c r="M46" s="14">
        <v>613</v>
      </c>
      <c r="N46" s="10">
        <f t="shared" si="0"/>
        <v>0.74938875305623476</v>
      </c>
      <c r="O46" s="14">
        <v>22</v>
      </c>
      <c r="P46" s="10">
        <f t="shared" si="1"/>
        <v>2.6894865525672371E-2</v>
      </c>
      <c r="Q46" s="14">
        <v>183</v>
      </c>
      <c r="R46" s="10">
        <f t="shared" si="2"/>
        <v>0.22371638141809291</v>
      </c>
      <c r="S46" s="14">
        <v>818</v>
      </c>
      <c r="T46" s="14">
        <v>356</v>
      </c>
      <c r="U46" s="10">
        <f t="shared" si="3"/>
        <v>0.40732265446224258</v>
      </c>
      <c r="V46" s="14">
        <v>44</v>
      </c>
      <c r="W46" s="10">
        <f t="shared" si="4"/>
        <v>5.0343249427917618E-2</v>
      </c>
      <c r="X46" s="14">
        <v>474</v>
      </c>
      <c r="Y46" s="10">
        <f t="shared" si="5"/>
        <v>0.54233409610983985</v>
      </c>
      <c r="Z46" s="14">
        <v>874</v>
      </c>
      <c r="AA46" s="10">
        <v>0.12285456187895212</v>
      </c>
      <c r="AB46" s="10">
        <v>1.6181229773462782E-2</v>
      </c>
      <c r="AC46" s="10">
        <v>3.3950617283950615E-2</v>
      </c>
      <c r="AD46" s="10">
        <v>0.2857142857142857</v>
      </c>
      <c r="AE46" s="10">
        <v>0.94059405940594054</v>
      </c>
      <c r="AF46" s="10">
        <v>0.17888307155322863</v>
      </c>
      <c r="AG46" s="10">
        <v>2.0833333333333332E-2</v>
      </c>
      <c r="AH46" s="10">
        <v>6.6860465116279064E-2</v>
      </c>
      <c r="AI46" s="10">
        <v>0.72727272727272729</v>
      </c>
      <c r="AJ46" s="10">
        <v>0.96031746031746035</v>
      </c>
      <c r="AK46" s="10">
        <v>0.75</v>
      </c>
      <c r="AL46" s="10">
        <v>0.25</v>
      </c>
      <c r="AM46" s="10">
        <v>0.37681159420289856</v>
      </c>
      <c r="AN46" s="10">
        <v>0.62318840579710144</v>
      </c>
      <c r="AO46" s="10">
        <v>0.38709677419354838</v>
      </c>
      <c r="AP46" s="10">
        <v>0.61290322580645162</v>
      </c>
      <c r="AQ46" s="10">
        <v>0.75547445255474455</v>
      </c>
      <c r="AR46" s="10">
        <v>0.24452554744525548</v>
      </c>
    </row>
    <row r="47" spans="1:44">
      <c r="A47" s="9" t="s">
        <v>92</v>
      </c>
      <c r="B47" s="9" t="s">
        <v>110</v>
      </c>
      <c r="C47" s="10">
        <v>0.17848970251716248</v>
      </c>
      <c r="D47" s="10">
        <v>2.2883295194508008E-2</v>
      </c>
      <c r="E47" s="10">
        <v>4.3478260869565216E-2</v>
      </c>
      <c r="F47" s="10">
        <v>0.10755148741418764</v>
      </c>
      <c r="G47" s="10">
        <v>1.6018306636155607E-2</v>
      </c>
      <c r="H47" s="10">
        <v>2.0594965675057208E-2</v>
      </c>
      <c r="I47" s="10">
        <v>0.76659038901601828</v>
      </c>
      <c r="J47" s="10">
        <v>3.2036613272311214E-2</v>
      </c>
      <c r="K47" s="10">
        <v>2.2883295194508009E-3</v>
      </c>
      <c r="L47" s="10">
        <v>0.92677345537757438</v>
      </c>
      <c r="M47" s="14">
        <v>563</v>
      </c>
      <c r="N47" s="10">
        <f t="shared" si="0"/>
        <v>0.70817610062893077</v>
      </c>
      <c r="O47" s="14">
        <v>15</v>
      </c>
      <c r="P47" s="10">
        <f t="shared" si="1"/>
        <v>1.8867924528301886E-2</v>
      </c>
      <c r="Q47" s="14">
        <v>217</v>
      </c>
      <c r="R47" s="10">
        <f t="shared" si="2"/>
        <v>0.27295597484276729</v>
      </c>
      <c r="S47" s="14">
        <v>795</v>
      </c>
      <c r="T47" s="14">
        <v>293</v>
      </c>
      <c r="U47" s="10">
        <f t="shared" si="3"/>
        <v>0.3885941644562334</v>
      </c>
      <c r="V47" s="14">
        <v>26</v>
      </c>
      <c r="W47" s="10">
        <f t="shared" si="4"/>
        <v>3.4482758620689655E-2</v>
      </c>
      <c r="X47" s="14">
        <v>435</v>
      </c>
      <c r="Y47" s="10">
        <f t="shared" si="5"/>
        <v>0.57692307692307687</v>
      </c>
      <c r="Z47" s="14">
        <v>754</v>
      </c>
      <c r="AA47" s="10">
        <v>6.3848920863309358E-2</v>
      </c>
      <c r="AB47" s="10">
        <v>2.9325513196480938E-3</v>
      </c>
      <c r="AC47" s="10">
        <v>1.7647058823529412E-2</v>
      </c>
      <c r="AD47" s="10">
        <v>0.25</v>
      </c>
      <c r="AE47" s="10">
        <v>0.80952380952380953</v>
      </c>
      <c r="AF47" s="10">
        <v>0.11378977820636452</v>
      </c>
      <c r="AG47" s="10">
        <v>0</v>
      </c>
      <c r="AH47" s="10">
        <v>4.2071197411003236E-2</v>
      </c>
      <c r="AI47" s="10">
        <v>0.63636363636363635</v>
      </c>
      <c r="AJ47" s="10">
        <v>0.92753623188405798</v>
      </c>
      <c r="AK47" s="10">
        <v>0.77777777777777779</v>
      </c>
      <c r="AL47" s="10">
        <v>0.22222222222222221</v>
      </c>
      <c r="AM47" s="10">
        <v>0.48936170212765956</v>
      </c>
      <c r="AN47" s="10">
        <v>0.51063829787234039</v>
      </c>
      <c r="AO47" s="10">
        <v>0.38235294117647056</v>
      </c>
      <c r="AP47" s="10">
        <v>0.61764705882352944</v>
      </c>
      <c r="AQ47" s="10">
        <v>0.69488536155202818</v>
      </c>
      <c r="AR47" s="10">
        <v>0.30511463844797176</v>
      </c>
    </row>
    <row r="48" spans="1:44">
      <c r="A48" s="9" t="s">
        <v>92</v>
      </c>
      <c r="B48" s="9" t="s">
        <v>111</v>
      </c>
      <c r="C48" s="10">
        <v>5.2083333333333336E-2</v>
      </c>
      <c r="D48" s="10">
        <v>1.0416666666666666E-2</v>
      </c>
      <c r="E48" s="10">
        <v>2.0833333333333332E-2</v>
      </c>
      <c r="F48" s="10">
        <v>3.125E-2</v>
      </c>
      <c r="G48" s="10">
        <v>0</v>
      </c>
      <c r="H48" s="10">
        <v>1.0416666666666666E-2</v>
      </c>
      <c r="I48" s="10">
        <v>0.875</v>
      </c>
      <c r="J48" s="10">
        <v>1.0416666666666666E-2</v>
      </c>
      <c r="K48" s="10">
        <v>2.0833333333333332E-2</v>
      </c>
      <c r="L48" s="10">
        <v>0.97916666666666663</v>
      </c>
      <c r="M48" s="14">
        <v>70</v>
      </c>
      <c r="N48" s="10">
        <f t="shared" si="0"/>
        <v>0.76923076923076927</v>
      </c>
      <c r="O48" s="14">
        <v>3</v>
      </c>
      <c r="P48" s="10">
        <f t="shared" si="1"/>
        <v>3.2967032967032968E-2</v>
      </c>
      <c r="Q48" s="14">
        <v>18</v>
      </c>
      <c r="R48" s="10">
        <f t="shared" si="2"/>
        <v>0.19780219780219779</v>
      </c>
      <c r="S48" s="14">
        <v>91</v>
      </c>
      <c r="T48" s="14">
        <v>67</v>
      </c>
      <c r="U48" s="10">
        <f t="shared" si="3"/>
        <v>0.58260869565217388</v>
      </c>
      <c r="V48" s="14">
        <v>2</v>
      </c>
      <c r="W48" s="10">
        <f t="shared" si="4"/>
        <v>1.7391304347826087E-2</v>
      </c>
      <c r="X48" s="14">
        <v>46</v>
      </c>
      <c r="Y48" s="10">
        <f t="shared" si="5"/>
        <v>0.4</v>
      </c>
      <c r="Z48" s="14">
        <v>115</v>
      </c>
      <c r="AA48" s="10">
        <v>8.1481481481481488E-2</v>
      </c>
      <c r="AB48" s="10">
        <v>0</v>
      </c>
      <c r="AC48" s="10">
        <v>5.9701492537313432E-2</v>
      </c>
      <c r="AD48" s="10">
        <v>7.1428571428571425E-2</v>
      </c>
      <c r="AE48" s="10">
        <v>0.75</v>
      </c>
      <c r="AF48" s="10">
        <v>0.19310344827586207</v>
      </c>
      <c r="AG48" s="10">
        <v>3.0303030303030304E-2</v>
      </c>
      <c r="AH48" s="10">
        <v>4.5977011494252873E-2</v>
      </c>
      <c r="AI48" s="10">
        <v>0.7142857142857143</v>
      </c>
      <c r="AJ48" s="10">
        <v>1</v>
      </c>
      <c r="AK48" s="10">
        <v>0.4</v>
      </c>
      <c r="AL48" s="10">
        <v>0.6</v>
      </c>
      <c r="AM48" s="10">
        <v>0.375</v>
      </c>
      <c r="AN48" s="10">
        <v>0.625</v>
      </c>
      <c r="AO48" s="10">
        <v>0.72727272727272729</v>
      </c>
      <c r="AP48" s="10">
        <v>0.27272727272727271</v>
      </c>
      <c r="AQ48" s="10">
        <v>0.5</v>
      </c>
      <c r="AR48" s="10">
        <v>0.5</v>
      </c>
    </row>
    <row r="49" spans="1:44">
      <c r="A49" s="9" t="s">
        <v>92</v>
      </c>
      <c r="B49" s="9" t="s">
        <v>112</v>
      </c>
      <c r="C49" s="10">
        <v>0.14184397163120568</v>
      </c>
      <c r="D49" s="10">
        <v>7.0921985815602835E-3</v>
      </c>
      <c r="E49" s="10">
        <v>4.9645390070921988E-2</v>
      </c>
      <c r="F49" s="10">
        <v>7.0921985815602842E-2</v>
      </c>
      <c r="G49" s="10">
        <v>7.0921985815602835E-3</v>
      </c>
      <c r="H49" s="10">
        <v>2.1276595744680851E-2</v>
      </c>
      <c r="I49" s="10">
        <v>0.32624113475177308</v>
      </c>
      <c r="J49" s="10">
        <v>7.0921985815602835E-3</v>
      </c>
      <c r="K49" s="10">
        <v>0</v>
      </c>
      <c r="L49" s="10">
        <v>0.80851063829787229</v>
      </c>
      <c r="M49" s="14">
        <v>138</v>
      </c>
      <c r="N49" s="10">
        <f t="shared" si="0"/>
        <v>0.73015873015873012</v>
      </c>
      <c r="O49" s="14">
        <v>2</v>
      </c>
      <c r="P49" s="10">
        <f t="shared" si="1"/>
        <v>1.0582010582010581E-2</v>
      </c>
      <c r="Q49" s="14">
        <v>49</v>
      </c>
      <c r="R49" s="10">
        <f t="shared" si="2"/>
        <v>0.25925925925925924</v>
      </c>
      <c r="S49" s="14">
        <v>189</v>
      </c>
      <c r="T49" s="14">
        <v>44</v>
      </c>
      <c r="U49" s="10">
        <f t="shared" si="3"/>
        <v>0.23280423280423279</v>
      </c>
      <c r="V49" s="14">
        <v>4</v>
      </c>
      <c r="W49" s="10">
        <f t="shared" si="4"/>
        <v>2.1164021164021163E-2</v>
      </c>
      <c r="X49" s="14">
        <v>141</v>
      </c>
      <c r="Y49" s="10">
        <f t="shared" si="5"/>
        <v>0.74603174603174605</v>
      </c>
      <c r="Z49" s="14">
        <v>189</v>
      </c>
      <c r="AA49" s="10">
        <v>0.12790697674418605</v>
      </c>
      <c r="AB49" s="10">
        <v>2.7397260273972601E-2</v>
      </c>
      <c r="AC49" s="10">
        <v>2.7777777777777776E-2</v>
      </c>
      <c r="AD49" s="10">
        <v>0.15384615384615385</v>
      </c>
      <c r="AE49" s="10">
        <v>0.8928571428571429</v>
      </c>
      <c r="AF49" s="10">
        <v>0.203125</v>
      </c>
      <c r="AG49" s="10">
        <v>1.4285714285714285E-2</v>
      </c>
      <c r="AH49" s="10">
        <v>8.0291970802919707E-2</v>
      </c>
      <c r="AI49" s="10">
        <v>0.72727272727272729</v>
      </c>
      <c r="AJ49" s="10">
        <v>0.84210526315789469</v>
      </c>
      <c r="AK49" s="10">
        <v>0.33333333333333331</v>
      </c>
      <c r="AL49" s="10">
        <v>0.66666666666666663</v>
      </c>
      <c r="AM49" s="10">
        <v>0.42857142857142855</v>
      </c>
      <c r="AN49" s="10">
        <v>0.5714285714285714</v>
      </c>
      <c r="AO49" s="10">
        <v>0.5</v>
      </c>
      <c r="AP49" s="10">
        <v>0.5</v>
      </c>
      <c r="AQ49" s="10">
        <v>0.88888888888888884</v>
      </c>
      <c r="AR49" s="10">
        <v>0.1111111111111111</v>
      </c>
    </row>
    <row r="50" spans="1:44">
      <c r="A50" s="9" t="s">
        <v>113</v>
      </c>
      <c r="B50" s="9" t="s">
        <v>114</v>
      </c>
      <c r="C50" s="10">
        <v>9.7739048516250593E-2</v>
      </c>
      <c r="D50" s="10">
        <v>6.7121997173810646E-3</v>
      </c>
      <c r="E50" s="10">
        <v>2.9557230334432406E-2</v>
      </c>
      <c r="F50" s="10">
        <v>5.9467734338200656E-2</v>
      </c>
      <c r="G50" s="10">
        <v>4.3570419218087611E-3</v>
      </c>
      <c r="H50" s="10">
        <v>1.3659915214319359E-2</v>
      </c>
      <c r="I50" s="10">
        <v>0.98728214790390956</v>
      </c>
      <c r="J50" s="10">
        <v>0.33396137541215259</v>
      </c>
      <c r="K50" s="10">
        <v>0</v>
      </c>
      <c r="L50" s="10">
        <v>0.98751766368346683</v>
      </c>
      <c r="M50" s="14">
        <v>6281</v>
      </c>
      <c r="N50" s="10">
        <f t="shared" si="0"/>
        <v>0.61307955100048805</v>
      </c>
      <c r="O50" s="14">
        <v>358</v>
      </c>
      <c r="P50" s="10">
        <f t="shared" si="1"/>
        <v>3.4943875061005367E-2</v>
      </c>
      <c r="Q50" s="14">
        <v>3606</v>
      </c>
      <c r="R50" s="10">
        <f t="shared" si="2"/>
        <v>0.35197657393850657</v>
      </c>
      <c r="S50" s="14">
        <v>10245</v>
      </c>
      <c r="T50" s="14">
        <v>4488</v>
      </c>
      <c r="U50" s="10">
        <f t="shared" si="3"/>
        <v>0.37701612903225806</v>
      </c>
      <c r="V50" s="14">
        <v>509</v>
      </c>
      <c r="W50" s="10">
        <f t="shared" si="4"/>
        <v>4.2758736559139782E-2</v>
      </c>
      <c r="X50" s="14">
        <v>6907</v>
      </c>
      <c r="Y50" s="10">
        <f t="shared" si="5"/>
        <v>0.58022513440860213</v>
      </c>
      <c r="Z50" s="14">
        <v>11904</v>
      </c>
      <c r="AA50" s="10">
        <v>0.16823436490270696</v>
      </c>
      <c r="AB50" s="10">
        <v>1.6578749058025623E-2</v>
      </c>
      <c r="AC50" s="10">
        <v>9.2656908955594142E-2</v>
      </c>
      <c r="AD50" s="10">
        <v>0.4789762340036563</v>
      </c>
      <c r="AE50" s="10">
        <v>0.94839192221391178</v>
      </c>
      <c r="AF50" s="10">
        <v>0.24479531419112496</v>
      </c>
      <c r="AG50" s="10">
        <v>1.83060776177691E-2</v>
      </c>
      <c r="AH50" s="10">
        <v>0.13368134362233319</v>
      </c>
      <c r="AI50" s="10">
        <v>0.78939828080229224</v>
      </c>
      <c r="AJ50" s="10">
        <v>0.97190476190476194</v>
      </c>
      <c r="AK50" s="10">
        <v>0.57943925233644855</v>
      </c>
      <c r="AL50" s="10">
        <v>0.42056074766355139</v>
      </c>
      <c r="AM50" s="10">
        <v>0.48494983277591974</v>
      </c>
      <c r="AN50" s="10">
        <v>0.51505016722408026</v>
      </c>
      <c r="AO50" s="10">
        <v>0.64440433212996395</v>
      </c>
      <c r="AP50" s="10">
        <v>0.3555956678700361</v>
      </c>
      <c r="AQ50" s="10">
        <v>0.60664763458401305</v>
      </c>
      <c r="AR50" s="10">
        <v>0.39335236541598695</v>
      </c>
    </row>
    <row r="51" spans="1:44">
      <c r="A51" s="9" t="s">
        <v>113</v>
      </c>
      <c r="B51" s="9" t="s">
        <v>115</v>
      </c>
      <c r="C51" s="10">
        <v>9.9857346647646214E-2</v>
      </c>
      <c r="D51" s="10">
        <v>1.5691868758915834E-2</v>
      </c>
      <c r="E51" s="10">
        <v>5.8487874465049931E-2</v>
      </c>
      <c r="F51" s="10">
        <v>2.9957203994293864E-2</v>
      </c>
      <c r="G51" s="10">
        <v>7.1326676176890159E-3</v>
      </c>
      <c r="H51" s="10">
        <v>2.8530670470756064E-3</v>
      </c>
      <c r="I51" s="10">
        <v>0.82453637660485024</v>
      </c>
      <c r="J51" s="10">
        <v>1.1412268188302425E-2</v>
      </c>
      <c r="K51" s="10">
        <v>0</v>
      </c>
      <c r="L51" s="10">
        <v>0.95292439372325255</v>
      </c>
      <c r="M51" s="14">
        <v>530</v>
      </c>
      <c r="N51" s="10">
        <f t="shared" si="0"/>
        <v>0.70105820105820105</v>
      </c>
      <c r="O51" s="14">
        <v>15</v>
      </c>
      <c r="P51" s="10">
        <f t="shared" si="1"/>
        <v>1.984126984126984E-2</v>
      </c>
      <c r="Q51" s="14">
        <v>211</v>
      </c>
      <c r="R51" s="10">
        <f t="shared" si="2"/>
        <v>0.27910052910052913</v>
      </c>
      <c r="S51" s="14">
        <v>756</v>
      </c>
      <c r="T51" s="14">
        <v>411</v>
      </c>
      <c r="U51" s="10">
        <f t="shared" si="3"/>
        <v>0.50929368029739774</v>
      </c>
      <c r="V51" s="14">
        <v>34</v>
      </c>
      <c r="W51" s="10">
        <f t="shared" si="4"/>
        <v>4.2131350681536554E-2</v>
      </c>
      <c r="X51" s="14">
        <v>362</v>
      </c>
      <c r="Y51" s="10">
        <f t="shared" si="5"/>
        <v>0.44857496902106569</v>
      </c>
      <c r="Z51" s="14">
        <v>807</v>
      </c>
      <c r="AA51" s="10">
        <v>0.12359550561797752</v>
      </c>
      <c r="AB51" s="10">
        <v>1.680672268907563E-2</v>
      </c>
      <c r="AC51" s="10">
        <v>3.3333333333333333E-2</v>
      </c>
      <c r="AD51" s="10">
        <v>0.25</v>
      </c>
      <c r="AE51" s="10">
        <v>0.9438202247191011</v>
      </c>
      <c r="AF51" s="10">
        <v>0.20266412940057088</v>
      </c>
      <c r="AG51" s="10">
        <v>1.532567049808429E-2</v>
      </c>
      <c r="AH51" s="10">
        <v>8.4142394822006472E-2</v>
      </c>
      <c r="AI51" s="10">
        <v>0.81666666666666665</v>
      </c>
      <c r="AJ51" s="10">
        <v>0.9642857142857143</v>
      </c>
      <c r="AK51" s="10">
        <v>0.55000000000000004</v>
      </c>
      <c r="AL51" s="10">
        <v>0.45</v>
      </c>
      <c r="AM51" s="10">
        <v>0.35365853658536583</v>
      </c>
      <c r="AN51" s="10">
        <v>0.64634146341463417</v>
      </c>
      <c r="AO51" s="10">
        <v>0.52941176470588236</v>
      </c>
      <c r="AP51" s="10">
        <v>0.47058823529411764</v>
      </c>
      <c r="AQ51" s="10">
        <v>0.66583541147132175</v>
      </c>
      <c r="AR51" s="10">
        <v>0.33416458852867831</v>
      </c>
    </row>
    <row r="52" spans="1:44">
      <c r="A52" s="9" t="s">
        <v>113</v>
      </c>
      <c r="B52" s="9" t="s">
        <v>116</v>
      </c>
      <c r="C52" s="10">
        <v>0.1744868035190616</v>
      </c>
      <c r="D52" s="10">
        <v>8.7976539589442824E-3</v>
      </c>
      <c r="E52" s="10">
        <v>7.1847507331378305E-2</v>
      </c>
      <c r="F52" s="10">
        <v>9.6774193548387094E-2</v>
      </c>
      <c r="G52" s="10">
        <v>8.7976539589442824E-3</v>
      </c>
      <c r="H52" s="10">
        <v>2.932551319648094E-2</v>
      </c>
      <c r="I52" s="10">
        <v>0.90615835777126097</v>
      </c>
      <c r="J52" s="10">
        <v>4.3988269794721412E-3</v>
      </c>
      <c r="K52" s="10">
        <v>0</v>
      </c>
      <c r="L52" s="10">
        <v>0.89589442815249265</v>
      </c>
      <c r="M52" s="14">
        <v>535</v>
      </c>
      <c r="N52" s="10">
        <f t="shared" si="0"/>
        <v>0.541497975708502</v>
      </c>
      <c r="O52" s="14">
        <v>41</v>
      </c>
      <c r="P52" s="10">
        <f t="shared" si="1"/>
        <v>4.1497975708502027E-2</v>
      </c>
      <c r="Q52" s="14">
        <v>412</v>
      </c>
      <c r="R52" s="10">
        <f t="shared" si="2"/>
        <v>0.41700404858299595</v>
      </c>
      <c r="S52" s="14">
        <v>988</v>
      </c>
      <c r="T52" s="14">
        <v>219</v>
      </c>
      <c r="U52" s="10">
        <f t="shared" si="3"/>
        <v>0.22884012539184953</v>
      </c>
      <c r="V52" s="14">
        <v>25</v>
      </c>
      <c r="W52" s="10">
        <f t="shared" si="4"/>
        <v>2.612330198537095E-2</v>
      </c>
      <c r="X52" s="14">
        <v>713</v>
      </c>
      <c r="Y52" s="10">
        <f t="shared" si="5"/>
        <v>0.74503657262277956</v>
      </c>
      <c r="Z52" s="14">
        <v>957</v>
      </c>
      <c r="AA52" s="10">
        <v>0.16530156366344007</v>
      </c>
      <c r="AB52" s="10">
        <v>7.575757575757576E-3</v>
      </c>
      <c r="AC52" s="10">
        <v>0.10869565217391304</v>
      </c>
      <c r="AD52" s="10">
        <v>0.52083333333333337</v>
      </c>
      <c r="AE52" s="10">
        <v>0.93162393162393164</v>
      </c>
      <c r="AF52" s="10">
        <v>0.2458521870286576</v>
      </c>
      <c r="AG52" s="10">
        <v>1.4999999999999999E-2</v>
      </c>
      <c r="AH52" s="10">
        <v>0.19839142091152814</v>
      </c>
      <c r="AI52" s="10">
        <v>0.88636363636363635</v>
      </c>
      <c r="AJ52" s="10">
        <v>0.9779411764705882</v>
      </c>
      <c r="AK52" s="10">
        <v>0.91666666666666663</v>
      </c>
      <c r="AL52" s="10">
        <v>8.3333333333333329E-2</v>
      </c>
      <c r="AM52" s="10">
        <v>0.42741935483870969</v>
      </c>
      <c r="AN52" s="10">
        <v>0.57258064516129037</v>
      </c>
      <c r="AO52" s="10">
        <v>0.56923076923076921</v>
      </c>
      <c r="AP52" s="10">
        <v>0.43076923076923079</v>
      </c>
      <c r="AQ52" s="10">
        <v>0.79824561403508776</v>
      </c>
      <c r="AR52" s="10">
        <v>0.20175438596491227</v>
      </c>
    </row>
    <row r="53" spans="1:44">
      <c r="A53" s="9" t="s">
        <v>113</v>
      </c>
      <c r="B53" s="9" t="s">
        <v>117</v>
      </c>
      <c r="C53" s="10">
        <v>0.11065420560747663</v>
      </c>
      <c r="D53" s="10">
        <v>9.3457943925233638E-3</v>
      </c>
      <c r="E53" s="10">
        <v>2.9158878504672896E-2</v>
      </c>
      <c r="F53" s="10">
        <v>6.4299065420560741E-2</v>
      </c>
      <c r="G53" s="10">
        <v>7.1028037383177572E-3</v>
      </c>
      <c r="H53" s="10">
        <v>1.4579439252336448E-2</v>
      </c>
      <c r="I53" s="10">
        <v>0.97046728971962615</v>
      </c>
      <c r="J53" s="10">
        <v>1.3831775700934579E-2</v>
      </c>
      <c r="K53" s="10">
        <v>0</v>
      </c>
      <c r="L53" s="10">
        <v>0.97719626168224294</v>
      </c>
      <c r="M53" s="14">
        <v>2204</v>
      </c>
      <c r="N53" s="10">
        <f t="shared" si="0"/>
        <v>0.64444444444444449</v>
      </c>
      <c r="O53" s="14">
        <v>107</v>
      </c>
      <c r="P53" s="10">
        <f t="shared" si="1"/>
        <v>3.1286549707602342E-2</v>
      </c>
      <c r="Q53" s="14">
        <v>1109</v>
      </c>
      <c r="R53" s="10">
        <f t="shared" si="2"/>
        <v>0.32426900584795321</v>
      </c>
      <c r="S53" s="14">
        <v>3420</v>
      </c>
      <c r="T53" s="14">
        <v>1486</v>
      </c>
      <c r="U53" s="10">
        <f t="shared" si="3"/>
        <v>0.38971938106477838</v>
      </c>
      <c r="V53" s="14">
        <v>120</v>
      </c>
      <c r="W53" s="10">
        <f t="shared" si="4"/>
        <v>3.1471282454760031E-2</v>
      </c>
      <c r="X53" s="14">
        <v>2207</v>
      </c>
      <c r="Y53" s="10">
        <f t="shared" si="5"/>
        <v>0.57880933648046162</v>
      </c>
      <c r="Z53" s="14">
        <v>3813</v>
      </c>
      <c r="AA53" s="10">
        <v>0.13841927303465765</v>
      </c>
      <c r="AB53" s="10">
        <v>1.6185784658691062E-2</v>
      </c>
      <c r="AC53" s="10">
        <v>6.8876611418047878E-2</v>
      </c>
      <c r="AD53" s="10">
        <v>0.36363636363636365</v>
      </c>
      <c r="AE53" s="10">
        <v>0.92176039119804398</v>
      </c>
      <c r="AF53" s="10">
        <v>0.1951987406532861</v>
      </c>
      <c r="AG53" s="10">
        <v>1.2354651162790697E-2</v>
      </c>
      <c r="AH53" s="10">
        <v>9.9899091826437941E-2</v>
      </c>
      <c r="AI53" s="10">
        <v>0.82051282051282048</v>
      </c>
      <c r="AJ53" s="10">
        <v>0.96282527881040891</v>
      </c>
      <c r="AK53" s="10">
        <v>0.5625</v>
      </c>
      <c r="AL53" s="10">
        <v>0.4375</v>
      </c>
      <c r="AM53" s="10">
        <v>0.46223564954682778</v>
      </c>
      <c r="AN53" s="10">
        <v>0.53776435045317217</v>
      </c>
      <c r="AO53" s="10">
        <v>0.5761316872427984</v>
      </c>
      <c r="AP53" s="10">
        <v>0.42386831275720166</v>
      </c>
      <c r="AQ53" s="10">
        <v>0.63661352391423864</v>
      </c>
      <c r="AR53" s="10">
        <v>0.36338647608576141</v>
      </c>
    </row>
    <row r="54" spans="1:44">
      <c r="A54" s="9" t="s">
        <v>113</v>
      </c>
      <c r="B54" s="9" t="s">
        <v>118</v>
      </c>
      <c r="C54" s="10">
        <v>0.36249999999999999</v>
      </c>
      <c r="D54" s="10">
        <v>0</v>
      </c>
      <c r="E54" s="10">
        <v>0.3</v>
      </c>
      <c r="F54" s="10">
        <v>0.05</v>
      </c>
      <c r="G54" s="10">
        <v>2.5000000000000001E-2</v>
      </c>
      <c r="H54" s="10">
        <v>2.5000000000000001E-2</v>
      </c>
      <c r="I54" s="10">
        <v>0.65</v>
      </c>
      <c r="J54" s="10">
        <v>2.5000000000000001E-2</v>
      </c>
      <c r="K54" s="10">
        <v>0</v>
      </c>
      <c r="L54" s="10">
        <v>0.53749999999999998</v>
      </c>
      <c r="M54" s="14">
        <v>51</v>
      </c>
      <c r="N54" s="10">
        <f t="shared" si="0"/>
        <v>0.44347826086956521</v>
      </c>
      <c r="O54" s="14">
        <v>5</v>
      </c>
      <c r="P54" s="10">
        <f t="shared" si="1"/>
        <v>4.3478260869565216E-2</v>
      </c>
      <c r="Q54" s="14">
        <v>59</v>
      </c>
      <c r="R54" s="10">
        <f t="shared" si="2"/>
        <v>0.5130434782608696</v>
      </c>
      <c r="S54" s="14">
        <v>115</v>
      </c>
      <c r="T54" s="14">
        <v>5</v>
      </c>
      <c r="U54" s="10">
        <f t="shared" si="3"/>
        <v>5.3191489361702128E-2</v>
      </c>
      <c r="V54" s="14">
        <v>2</v>
      </c>
      <c r="W54" s="10">
        <f t="shared" si="4"/>
        <v>2.1276595744680851E-2</v>
      </c>
      <c r="X54" s="14">
        <v>87</v>
      </c>
      <c r="Y54" s="10">
        <f t="shared" si="5"/>
        <v>0.92553191489361697</v>
      </c>
      <c r="Z54" s="14">
        <v>94</v>
      </c>
      <c r="AA54" s="10">
        <v>0.28378378378378377</v>
      </c>
      <c r="AB54" s="10">
        <v>0</v>
      </c>
      <c r="AC54" s="10">
        <v>0.26373626373626374</v>
      </c>
      <c r="AD54" s="10">
        <v>0.8</v>
      </c>
      <c r="AE54" s="10">
        <v>1</v>
      </c>
      <c r="AF54" s="10">
        <v>0.33333333333333331</v>
      </c>
      <c r="AG54" s="10">
        <v>3.4482758620689655E-2</v>
      </c>
      <c r="AH54" s="10">
        <v>0.33333333333333331</v>
      </c>
      <c r="AI54" s="10">
        <v>1</v>
      </c>
      <c r="AJ54" s="10">
        <v>1</v>
      </c>
      <c r="AK54" s="10">
        <v>0</v>
      </c>
      <c r="AL54" s="10">
        <v>1</v>
      </c>
      <c r="AM54" s="10">
        <v>0.66666666666666663</v>
      </c>
      <c r="AN54" s="10">
        <v>0.33333333333333331</v>
      </c>
      <c r="AO54" s="10">
        <v>0</v>
      </c>
      <c r="AP54" s="10">
        <v>1</v>
      </c>
      <c r="AQ54" s="10">
        <v>1</v>
      </c>
      <c r="AR54" s="10">
        <v>0</v>
      </c>
    </row>
    <row r="55" spans="1:44">
      <c r="A55" s="9" t="s">
        <v>113</v>
      </c>
      <c r="B55" s="9" t="s">
        <v>119</v>
      </c>
      <c r="C55" s="10">
        <v>0.21238938053097345</v>
      </c>
      <c r="D55" s="10">
        <v>8.8495575221238937E-3</v>
      </c>
      <c r="E55" s="10">
        <v>0.10619469026548672</v>
      </c>
      <c r="F55" s="10">
        <v>9.2920353982300891E-2</v>
      </c>
      <c r="G55" s="10">
        <v>4.4247787610619468E-3</v>
      </c>
      <c r="H55" s="10">
        <v>5.3097345132743362E-2</v>
      </c>
      <c r="I55" s="10">
        <v>0.73893805309734517</v>
      </c>
      <c r="J55" s="10">
        <v>2.2123893805309734E-2</v>
      </c>
      <c r="K55" s="10">
        <v>0</v>
      </c>
      <c r="L55" s="10">
        <v>0.74336283185840712</v>
      </c>
      <c r="M55" s="14">
        <v>182</v>
      </c>
      <c r="N55" s="10">
        <f t="shared" si="0"/>
        <v>0.47272727272727272</v>
      </c>
      <c r="O55" s="14">
        <v>4</v>
      </c>
      <c r="P55" s="10">
        <f t="shared" si="1"/>
        <v>1.038961038961039E-2</v>
      </c>
      <c r="Q55" s="14">
        <v>199</v>
      </c>
      <c r="R55" s="10">
        <f t="shared" si="2"/>
        <v>0.51688311688311683</v>
      </c>
      <c r="S55" s="14">
        <v>385</v>
      </c>
      <c r="T55" s="14">
        <v>40</v>
      </c>
      <c r="U55" s="10">
        <f t="shared" si="3"/>
        <v>0.1388888888888889</v>
      </c>
      <c r="V55" s="14">
        <v>0</v>
      </c>
      <c r="W55" s="10">
        <f t="shared" si="4"/>
        <v>0</v>
      </c>
      <c r="X55" s="14">
        <v>248</v>
      </c>
      <c r="Y55" s="10">
        <f t="shared" si="5"/>
        <v>0.86111111111111116</v>
      </c>
      <c r="Z55" s="14">
        <v>288</v>
      </c>
      <c r="AA55" s="10">
        <v>0.24236641221374045</v>
      </c>
      <c r="AB55" s="10">
        <v>0</v>
      </c>
      <c r="AC55" s="10">
        <v>0.18596491228070175</v>
      </c>
      <c r="AD55" s="10">
        <v>0.6</v>
      </c>
      <c r="AE55" s="10">
        <v>0.93333333333333335</v>
      </c>
      <c r="AF55" s="10">
        <v>0.27098321342925658</v>
      </c>
      <c r="AG55" s="10">
        <v>0</v>
      </c>
      <c r="AH55" s="10">
        <v>0.30042918454935624</v>
      </c>
      <c r="AI55" s="10">
        <v>0.77777777777777779</v>
      </c>
      <c r="AJ55" s="10">
        <v>0.93548387096774188</v>
      </c>
      <c r="AK55" s="10">
        <v>0.66666666666666663</v>
      </c>
      <c r="AL55" s="10">
        <v>0.33333333333333331</v>
      </c>
      <c r="AM55" s="10">
        <v>0.55172413793103448</v>
      </c>
      <c r="AN55" s="10">
        <v>0.44827586206896552</v>
      </c>
      <c r="AO55" s="10">
        <v>0.8571428571428571</v>
      </c>
      <c r="AP55" s="10">
        <v>0.14285714285714285</v>
      </c>
      <c r="AQ55" s="10">
        <v>0.8571428571428571</v>
      </c>
      <c r="AR55" s="10">
        <v>0.14285714285714285</v>
      </c>
    </row>
    <row r="56" spans="1:44">
      <c r="A56" s="9" t="s">
        <v>113</v>
      </c>
      <c r="B56" s="9" t="s">
        <v>120</v>
      </c>
      <c r="C56" s="10">
        <v>0.40594059405940597</v>
      </c>
      <c r="D56" s="10">
        <v>1.9801980198019802E-2</v>
      </c>
      <c r="E56" s="10">
        <v>0.37623762376237624</v>
      </c>
      <c r="F56" s="10">
        <v>7.9207920792079209E-2</v>
      </c>
      <c r="G56" s="10">
        <v>3.9603960396039604E-2</v>
      </c>
      <c r="H56" s="10">
        <v>0</v>
      </c>
      <c r="I56" s="10">
        <v>0.24752475247524752</v>
      </c>
      <c r="J56" s="10">
        <v>1.9801980198019802E-2</v>
      </c>
      <c r="K56" s="10">
        <v>0</v>
      </c>
      <c r="L56" s="10">
        <v>0.63366336633663367</v>
      </c>
      <c r="M56" s="14">
        <v>75</v>
      </c>
      <c r="N56" s="10">
        <f t="shared" si="0"/>
        <v>0.53191489361702127</v>
      </c>
      <c r="O56" s="14">
        <v>3</v>
      </c>
      <c r="P56" s="10">
        <f t="shared" si="1"/>
        <v>2.1276595744680851E-2</v>
      </c>
      <c r="Q56" s="14">
        <v>63</v>
      </c>
      <c r="R56" s="10">
        <f t="shared" si="2"/>
        <v>0.44680851063829785</v>
      </c>
      <c r="S56" s="14">
        <v>141</v>
      </c>
      <c r="T56" s="14">
        <v>35</v>
      </c>
      <c r="U56" s="10">
        <f t="shared" si="3"/>
        <v>0.28688524590163933</v>
      </c>
      <c r="V56" s="14">
        <v>2</v>
      </c>
      <c r="W56" s="10">
        <f t="shared" si="4"/>
        <v>1.6393442622950821E-2</v>
      </c>
      <c r="X56" s="14">
        <v>85</v>
      </c>
      <c r="Y56" s="10">
        <f t="shared" si="5"/>
        <v>0.69672131147540983</v>
      </c>
      <c r="Z56" s="14">
        <v>122</v>
      </c>
      <c r="AA56" s="10">
        <v>0.19889502762430938</v>
      </c>
      <c r="AB56" s="10">
        <v>4.7619047619047616E-2</v>
      </c>
      <c r="AC56" s="10">
        <v>8.5714285714285715E-2</v>
      </c>
      <c r="AD56" s="10">
        <v>0.33333333333333331</v>
      </c>
      <c r="AE56" s="10">
        <v>0.88</v>
      </c>
      <c r="AF56" s="10">
        <v>0.24539877300613497</v>
      </c>
      <c r="AG56" s="10">
        <v>0</v>
      </c>
      <c r="AH56" s="10">
        <v>0.13953488372093023</v>
      </c>
      <c r="AI56" s="10">
        <v>0.5</v>
      </c>
      <c r="AJ56" s="10">
        <v>0.9285714285714286</v>
      </c>
      <c r="AK56" s="10">
        <v>0.5</v>
      </c>
      <c r="AL56" s="10">
        <v>0.5</v>
      </c>
      <c r="AM56" s="10">
        <v>0.58333333333333337</v>
      </c>
      <c r="AN56" s="10">
        <v>0.41666666666666669</v>
      </c>
      <c r="AO56" s="10">
        <v>0.375</v>
      </c>
      <c r="AP56" s="10">
        <v>0.625</v>
      </c>
      <c r="AQ56" s="10">
        <v>0.6875</v>
      </c>
      <c r="AR56" s="10">
        <v>0.3125</v>
      </c>
    </row>
    <row r="57" spans="1:44">
      <c r="A57" s="9" t="s">
        <v>113</v>
      </c>
      <c r="B57" s="9" t="s">
        <v>121</v>
      </c>
      <c r="C57" s="10">
        <v>0.29601518026565465</v>
      </c>
      <c r="D57" s="10">
        <v>3.7950664136622392E-3</v>
      </c>
      <c r="E57" s="10">
        <v>0.2049335863377609</v>
      </c>
      <c r="F57" s="10">
        <v>0.10246679316888045</v>
      </c>
      <c r="G57" s="10">
        <v>7.5901328273244783E-3</v>
      </c>
      <c r="H57" s="10">
        <v>3.7950664136622389E-2</v>
      </c>
      <c r="I57" s="10">
        <v>0.63757115749525617</v>
      </c>
      <c r="J57" s="10">
        <v>7.5901328273244783E-3</v>
      </c>
      <c r="K57" s="10">
        <v>0</v>
      </c>
      <c r="L57" s="10">
        <v>0.8804554079696395</v>
      </c>
      <c r="M57" s="14">
        <v>439</v>
      </c>
      <c r="N57" s="10">
        <f t="shared" si="0"/>
        <v>0.51525821596244137</v>
      </c>
      <c r="O57" s="14">
        <v>33</v>
      </c>
      <c r="P57" s="10">
        <f t="shared" si="1"/>
        <v>3.873239436619718E-2</v>
      </c>
      <c r="Q57" s="14">
        <v>380</v>
      </c>
      <c r="R57" s="10">
        <f t="shared" si="2"/>
        <v>0.4460093896713615</v>
      </c>
      <c r="S57" s="14">
        <v>852</v>
      </c>
      <c r="T57" s="14">
        <v>160</v>
      </c>
      <c r="U57" s="10">
        <f t="shared" si="3"/>
        <v>0.1951219512195122</v>
      </c>
      <c r="V57" s="14">
        <v>46</v>
      </c>
      <c r="W57" s="10">
        <f t="shared" si="4"/>
        <v>5.6097560975609757E-2</v>
      </c>
      <c r="X57" s="14">
        <v>614</v>
      </c>
      <c r="Y57" s="10">
        <f t="shared" si="5"/>
        <v>0.74878048780487805</v>
      </c>
      <c r="Z57" s="14">
        <v>820</v>
      </c>
      <c r="AA57" s="10">
        <v>0.15559293523969722</v>
      </c>
      <c r="AB57" s="10">
        <v>1.6085790884718499E-2</v>
      </c>
      <c r="AC57" s="10">
        <v>0.14042553191489363</v>
      </c>
      <c r="AD57" s="10">
        <v>0.5490196078431373</v>
      </c>
      <c r="AE57" s="10">
        <v>0.8666666666666667</v>
      </c>
      <c r="AF57" s="10">
        <v>0.17838312829525482</v>
      </c>
      <c r="AG57" s="10">
        <v>1.466275659824047E-2</v>
      </c>
      <c r="AH57" s="10">
        <v>0.1678520625889047</v>
      </c>
      <c r="AI57" s="10">
        <v>0.78378378378378377</v>
      </c>
      <c r="AJ57" s="10">
        <v>0.89473684210526316</v>
      </c>
      <c r="AK57" s="10">
        <v>0.75</v>
      </c>
      <c r="AL57" s="10">
        <v>0.25</v>
      </c>
      <c r="AM57" s="10">
        <v>0.64516129032258063</v>
      </c>
      <c r="AN57" s="10">
        <v>0.35483870967741937</v>
      </c>
      <c r="AO57" s="10">
        <v>0.66153846153846152</v>
      </c>
      <c r="AP57" s="10">
        <v>0.33846153846153848</v>
      </c>
      <c r="AQ57" s="10">
        <v>0.79393939393939394</v>
      </c>
      <c r="AR57" s="10">
        <v>0.20606060606060606</v>
      </c>
    </row>
    <row r="58" spans="1:44">
      <c r="A58" s="9" t="s">
        <v>113</v>
      </c>
      <c r="B58" s="9" t="s">
        <v>122</v>
      </c>
      <c r="C58" s="10">
        <v>0.53293413173652693</v>
      </c>
      <c r="D58" s="10">
        <v>1.7964071856287425E-2</v>
      </c>
      <c r="E58" s="10">
        <v>0.51497005988023947</v>
      </c>
      <c r="F58" s="10">
        <v>6.5868263473053898E-2</v>
      </c>
      <c r="G58" s="10">
        <v>5.9880239520958087E-3</v>
      </c>
      <c r="H58" s="10">
        <v>4.1916167664670656E-2</v>
      </c>
      <c r="I58" s="10">
        <v>0.58083832335329344</v>
      </c>
      <c r="J58" s="10">
        <v>4.1916167664670656E-2</v>
      </c>
      <c r="K58" s="10">
        <v>0</v>
      </c>
      <c r="L58" s="10">
        <v>0.6467065868263473</v>
      </c>
      <c r="M58" s="14">
        <v>123</v>
      </c>
      <c r="N58" s="10">
        <f t="shared" si="0"/>
        <v>0.55156950672645744</v>
      </c>
      <c r="O58" s="14">
        <v>6</v>
      </c>
      <c r="P58" s="10">
        <f t="shared" si="1"/>
        <v>2.6905829596412557E-2</v>
      </c>
      <c r="Q58" s="14">
        <v>94</v>
      </c>
      <c r="R58" s="10">
        <f t="shared" si="2"/>
        <v>0.42152466367713004</v>
      </c>
      <c r="S58" s="14">
        <v>223</v>
      </c>
      <c r="T58" s="14">
        <v>69</v>
      </c>
      <c r="U58" s="10">
        <f t="shared" si="3"/>
        <v>0.35384615384615387</v>
      </c>
      <c r="V58" s="14">
        <v>4</v>
      </c>
      <c r="W58" s="10">
        <f t="shared" si="4"/>
        <v>2.0512820512820513E-2</v>
      </c>
      <c r="X58" s="14">
        <v>122</v>
      </c>
      <c r="Y58" s="10">
        <f t="shared" si="5"/>
        <v>0.62564102564102564</v>
      </c>
      <c r="Z58" s="14">
        <v>195</v>
      </c>
      <c r="AA58" s="10">
        <v>0.24657534246575341</v>
      </c>
      <c r="AB58" s="10">
        <v>1.3698630136986301E-2</v>
      </c>
      <c r="AC58" s="10">
        <v>0.19767441860465115</v>
      </c>
      <c r="AD58" s="10">
        <v>0.46666666666666667</v>
      </c>
      <c r="AE58" s="10">
        <v>0.9375</v>
      </c>
      <c r="AF58" s="10">
        <v>0.29770992366412213</v>
      </c>
      <c r="AG58" s="10">
        <v>0</v>
      </c>
      <c r="AH58" s="10">
        <v>0.26027397260273971</v>
      </c>
      <c r="AI58" s="10">
        <v>0.75</v>
      </c>
      <c r="AJ58" s="10">
        <v>0.93939393939393945</v>
      </c>
      <c r="AK58" s="10">
        <v>0.66666666666666663</v>
      </c>
      <c r="AL58" s="10">
        <v>0.33333333333333331</v>
      </c>
      <c r="AM58" s="10">
        <v>0.36363636363636365</v>
      </c>
      <c r="AN58" s="10">
        <v>0.63636363636363635</v>
      </c>
      <c r="AO58" s="10">
        <v>0.5</v>
      </c>
      <c r="AP58" s="10">
        <v>0.5</v>
      </c>
      <c r="AQ58" s="10">
        <v>0.66666666666666663</v>
      </c>
      <c r="AR58" s="10">
        <v>0.33333333333333331</v>
      </c>
    </row>
    <row r="59" spans="1:44">
      <c r="A59" s="9" t="s">
        <v>113</v>
      </c>
      <c r="B59" s="9" t="s">
        <v>123</v>
      </c>
      <c r="C59" s="10">
        <v>0.44897959183673469</v>
      </c>
      <c r="D59" s="10">
        <v>2.0408163265306121E-2</v>
      </c>
      <c r="E59" s="10">
        <v>0.38775510204081631</v>
      </c>
      <c r="F59" s="10">
        <v>0</v>
      </c>
      <c r="G59" s="10">
        <v>2.0408163265306121E-2</v>
      </c>
      <c r="H59" s="10">
        <v>4.0816326530612242E-2</v>
      </c>
      <c r="I59" s="10">
        <v>0.16326530612244897</v>
      </c>
      <c r="J59" s="10">
        <v>0</v>
      </c>
      <c r="K59" s="10">
        <v>0</v>
      </c>
      <c r="L59" s="10">
        <v>0.36734693877551022</v>
      </c>
      <c r="M59" s="14">
        <v>51</v>
      </c>
      <c r="N59" s="10">
        <f t="shared" si="0"/>
        <v>0.70833333333333337</v>
      </c>
      <c r="O59" s="14">
        <v>0</v>
      </c>
      <c r="P59" s="10">
        <f t="shared" si="1"/>
        <v>0</v>
      </c>
      <c r="Q59" s="14">
        <v>21</v>
      </c>
      <c r="R59" s="10">
        <f t="shared" si="2"/>
        <v>0.29166666666666669</v>
      </c>
      <c r="S59" s="14">
        <v>72</v>
      </c>
      <c r="T59" s="14">
        <v>25</v>
      </c>
      <c r="U59" s="10">
        <f t="shared" si="3"/>
        <v>0.42372881355932202</v>
      </c>
      <c r="V59" s="14">
        <v>1</v>
      </c>
      <c r="W59" s="10">
        <f t="shared" si="4"/>
        <v>1.6949152542372881E-2</v>
      </c>
      <c r="X59" s="14">
        <v>33</v>
      </c>
      <c r="Y59" s="10">
        <f t="shared" si="5"/>
        <v>0.55932203389830504</v>
      </c>
      <c r="Z59" s="14">
        <v>59</v>
      </c>
      <c r="AA59" s="10">
        <v>0.20202020202020202</v>
      </c>
      <c r="AB59" s="10">
        <v>0</v>
      </c>
      <c r="AC59" s="10">
        <v>0.12962962962962962</v>
      </c>
      <c r="AD59" s="10">
        <v>0.6</v>
      </c>
      <c r="AE59" s="10">
        <v>1</v>
      </c>
      <c r="AF59" s="10">
        <v>0.30864197530864196</v>
      </c>
      <c r="AG59" s="10">
        <v>0</v>
      </c>
      <c r="AH59" s="10">
        <v>0.24444444444444444</v>
      </c>
      <c r="AI59" s="10">
        <v>1</v>
      </c>
      <c r="AJ59" s="10">
        <v>1</v>
      </c>
      <c r="AK59" s="10">
        <v>0.66666666666666663</v>
      </c>
      <c r="AL59" s="10">
        <v>0.33333333333333331</v>
      </c>
      <c r="AM59" s="10">
        <v>0.5</v>
      </c>
      <c r="AN59" s="10">
        <v>0.5</v>
      </c>
      <c r="AO59" s="10">
        <v>1</v>
      </c>
      <c r="AP59" s="10">
        <v>0</v>
      </c>
      <c r="AQ59" s="10">
        <v>0.5</v>
      </c>
      <c r="AR59" s="10">
        <v>0.5</v>
      </c>
    </row>
    <row r="60" spans="1:44">
      <c r="A60" s="9" t="s">
        <v>113</v>
      </c>
      <c r="B60" s="9" t="s">
        <v>124</v>
      </c>
      <c r="C60" s="10">
        <v>0.14529914529914531</v>
      </c>
      <c r="D60" s="10">
        <v>0</v>
      </c>
      <c r="E60" s="10">
        <v>5.9829059829059832E-2</v>
      </c>
      <c r="F60" s="10">
        <v>7.6923076923076927E-2</v>
      </c>
      <c r="G60" s="10">
        <v>1.7094017094017096E-2</v>
      </c>
      <c r="H60" s="10">
        <v>1.7094017094017096E-2</v>
      </c>
      <c r="I60" s="10">
        <v>0.96581196581196582</v>
      </c>
      <c r="J60" s="10">
        <v>8.5470085470085479E-3</v>
      </c>
      <c r="K60" s="10">
        <v>0</v>
      </c>
      <c r="L60" s="10">
        <v>0.97435897435897434</v>
      </c>
      <c r="M60" s="14">
        <v>70</v>
      </c>
      <c r="N60" s="10">
        <f t="shared" si="0"/>
        <v>0.51851851851851849</v>
      </c>
      <c r="O60" s="14">
        <v>5</v>
      </c>
      <c r="P60" s="10">
        <f t="shared" si="1"/>
        <v>3.7037037037037035E-2</v>
      </c>
      <c r="Q60" s="14">
        <v>60</v>
      </c>
      <c r="R60" s="10">
        <f t="shared" si="2"/>
        <v>0.44444444444444442</v>
      </c>
      <c r="S60" s="14">
        <v>135</v>
      </c>
      <c r="T60" s="14">
        <v>33</v>
      </c>
      <c r="U60" s="10">
        <f t="shared" si="3"/>
        <v>0.2185430463576159</v>
      </c>
      <c r="V60" s="14">
        <v>4</v>
      </c>
      <c r="W60" s="10">
        <f t="shared" si="4"/>
        <v>2.6490066225165563E-2</v>
      </c>
      <c r="X60" s="14">
        <v>114</v>
      </c>
      <c r="Y60" s="10">
        <f t="shared" si="5"/>
        <v>0.75496688741721851</v>
      </c>
      <c r="Z60" s="14">
        <v>151</v>
      </c>
      <c r="AA60" s="10">
        <v>0.19289340101522842</v>
      </c>
      <c r="AB60" s="10">
        <v>1.4925373134328358E-2</v>
      </c>
      <c r="AC60" s="10">
        <v>0.125</v>
      </c>
      <c r="AD60" s="10">
        <v>0.77777777777777779</v>
      </c>
      <c r="AE60" s="10">
        <v>1</v>
      </c>
      <c r="AF60" s="10">
        <v>0.25358851674641147</v>
      </c>
      <c r="AG60" s="10">
        <v>1.5873015873015872E-2</v>
      </c>
      <c r="AH60" s="10">
        <v>0.24166666666666667</v>
      </c>
      <c r="AI60" s="10">
        <v>0.625</v>
      </c>
      <c r="AJ60" s="10">
        <v>1</v>
      </c>
      <c r="AK60" s="10">
        <v>1</v>
      </c>
      <c r="AL60" s="10">
        <v>0</v>
      </c>
      <c r="AM60" s="10">
        <v>0.33333333333333331</v>
      </c>
      <c r="AN60" s="10">
        <v>0.66666666666666663</v>
      </c>
      <c r="AO60" s="10">
        <v>0.52631578947368418</v>
      </c>
      <c r="AP60" s="10">
        <v>0.47368421052631576</v>
      </c>
      <c r="AQ60" s="10">
        <v>0.8571428571428571</v>
      </c>
      <c r="AR60" s="10">
        <v>0.14285714285714285</v>
      </c>
    </row>
    <row r="61" spans="1:44">
      <c r="A61" s="9" t="s">
        <v>113</v>
      </c>
      <c r="B61" s="9" t="s">
        <v>125</v>
      </c>
      <c r="C61" s="10">
        <v>0.41176470588235292</v>
      </c>
      <c r="D61" s="10">
        <v>2.9411764705882353E-2</v>
      </c>
      <c r="E61" s="10">
        <v>0.35294117647058826</v>
      </c>
      <c r="F61" s="10">
        <v>0.11764705882352941</v>
      </c>
      <c r="G61" s="10">
        <v>0</v>
      </c>
      <c r="H61" s="10">
        <v>1.4705882352941176E-2</v>
      </c>
      <c r="I61" s="10">
        <v>0.16176470588235295</v>
      </c>
      <c r="J61" s="10">
        <v>0</v>
      </c>
      <c r="K61" s="10">
        <v>0</v>
      </c>
      <c r="L61" s="10">
        <v>0.10294117647058823</v>
      </c>
      <c r="M61" s="14">
        <v>54</v>
      </c>
      <c r="N61" s="10">
        <f t="shared" si="0"/>
        <v>0.63529411764705879</v>
      </c>
      <c r="O61" s="14">
        <v>0</v>
      </c>
      <c r="P61" s="10">
        <f t="shared" si="1"/>
        <v>0</v>
      </c>
      <c r="Q61" s="14">
        <v>31</v>
      </c>
      <c r="R61" s="10">
        <f t="shared" si="2"/>
        <v>0.36470588235294116</v>
      </c>
      <c r="S61" s="14">
        <v>85</v>
      </c>
      <c r="T61" s="14">
        <v>29</v>
      </c>
      <c r="U61" s="10">
        <f t="shared" si="3"/>
        <v>0.35365853658536583</v>
      </c>
      <c r="V61" s="14">
        <v>0</v>
      </c>
      <c r="W61" s="10">
        <f t="shared" si="4"/>
        <v>0</v>
      </c>
      <c r="X61" s="14">
        <v>53</v>
      </c>
      <c r="Y61" s="10">
        <f t="shared" si="5"/>
        <v>0.64634146341463417</v>
      </c>
      <c r="Z61" s="14">
        <v>82</v>
      </c>
      <c r="AA61" s="10">
        <v>0.11627906976744186</v>
      </c>
      <c r="AB61" s="10">
        <v>2.1739130434782608E-2</v>
      </c>
      <c r="AC61" s="10">
        <v>4.5454545454545456E-2</v>
      </c>
      <c r="AD61" s="10">
        <v>0</v>
      </c>
      <c r="AE61" s="10">
        <v>1</v>
      </c>
      <c r="AF61" s="10">
        <v>0.19626168224299065</v>
      </c>
      <c r="AG61" s="10">
        <v>0</v>
      </c>
      <c r="AH61" s="10">
        <v>5.4545454545454543E-2</v>
      </c>
      <c r="AI61" s="10">
        <v>0.8</v>
      </c>
      <c r="AJ61" s="10">
        <v>0.82352941176470584</v>
      </c>
      <c r="AK61" s="10">
        <v>1</v>
      </c>
      <c r="AL61" s="10">
        <v>0</v>
      </c>
      <c r="AM61" s="10">
        <v>0.33333333333333331</v>
      </c>
      <c r="AN61" s="10">
        <v>0.66666666666666663</v>
      </c>
      <c r="AO61" s="10">
        <v>0.42857142857142855</v>
      </c>
      <c r="AP61" s="10">
        <v>0.5714285714285714</v>
      </c>
      <c r="AQ61" s="10">
        <v>0.75510204081632648</v>
      </c>
      <c r="AR61" s="10">
        <v>0.24489795918367346</v>
      </c>
    </row>
    <row r="62" spans="1:44">
      <c r="A62" s="9" t="s">
        <v>113</v>
      </c>
      <c r="B62" s="9" t="s">
        <v>126</v>
      </c>
      <c r="C62" s="10">
        <v>0.17537313432835822</v>
      </c>
      <c r="D62" s="10">
        <v>0</v>
      </c>
      <c r="E62" s="10">
        <v>0.11194029850746269</v>
      </c>
      <c r="F62" s="10">
        <v>5.9701492537313432E-2</v>
      </c>
      <c r="G62" s="10">
        <v>3.7313432835820895E-3</v>
      </c>
      <c r="H62" s="10">
        <v>3.3582089552238806E-2</v>
      </c>
      <c r="I62" s="10">
        <v>0.94402985074626866</v>
      </c>
      <c r="J62" s="10">
        <v>8.5820895522388058E-2</v>
      </c>
      <c r="K62" s="10">
        <v>0</v>
      </c>
      <c r="L62" s="10">
        <v>0.95522388059701491</v>
      </c>
      <c r="M62" s="14">
        <v>204</v>
      </c>
      <c r="N62" s="10">
        <f t="shared" si="0"/>
        <v>0.58620689655172409</v>
      </c>
      <c r="O62" s="14">
        <v>20</v>
      </c>
      <c r="P62" s="10">
        <f t="shared" si="1"/>
        <v>5.7471264367816091E-2</v>
      </c>
      <c r="Q62" s="14">
        <v>124</v>
      </c>
      <c r="R62" s="10">
        <f t="shared" si="2"/>
        <v>0.35632183908045978</v>
      </c>
      <c r="S62" s="14">
        <v>348</v>
      </c>
      <c r="T62" s="14">
        <v>100</v>
      </c>
      <c r="U62" s="10">
        <f t="shared" si="3"/>
        <v>0.28901734104046245</v>
      </c>
      <c r="V62" s="14">
        <v>21</v>
      </c>
      <c r="W62" s="10">
        <f t="shared" si="4"/>
        <v>6.0693641618497107E-2</v>
      </c>
      <c r="X62" s="14">
        <v>225</v>
      </c>
      <c r="Y62" s="10">
        <f t="shared" si="5"/>
        <v>0.6502890173410405</v>
      </c>
      <c r="Z62" s="14">
        <v>346</v>
      </c>
      <c r="AA62" s="10">
        <v>0.16082474226804125</v>
      </c>
      <c r="AB62" s="10">
        <v>6.7567567567567571E-3</v>
      </c>
      <c r="AC62" s="10">
        <v>0.11827956989247312</v>
      </c>
      <c r="AD62" s="10">
        <v>0.45833333333333331</v>
      </c>
      <c r="AE62" s="10">
        <v>0.97058823529411764</v>
      </c>
      <c r="AF62" s="10">
        <v>0.19287211740041929</v>
      </c>
      <c r="AG62" s="10">
        <v>6.9444444444444441E-3</v>
      </c>
      <c r="AH62" s="10">
        <v>0.16014234875444841</v>
      </c>
      <c r="AI62" s="10">
        <v>0.66666666666666663</v>
      </c>
      <c r="AJ62" s="10">
        <v>0.97297297297297303</v>
      </c>
      <c r="AK62" s="10">
        <v>0.7142857142857143</v>
      </c>
      <c r="AL62" s="10">
        <v>0.2857142857142857</v>
      </c>
      <c r="AM62" s="10">
        <v>0.57999999999999996</v>
      </c>
      <c r="AN62" s="10">
        <v>0.42</v>
      </c>
      <c r="AO62" s="10">
        <v>0.65384615384615385</v>
      </c>
      <c r="AP62" s="10">
        <v>0.34615384615384615</v>
      </c>
      <c r="AQ62" s="10">
        <v>0.67832167832167833</v>
      </c>
      <c r="AR62" s="10">
        <v>0.32167832167832167</v>
      </c>
    </row>
    <row r="63" spans="1:44">
      <c r="A63" s="9" t="s">
        <v>113</v>
      </c>
      <c r="B63" s="9" t="s">
        <v>127</v>
      </c>
      <c r="C63" s="10">
        <v>0.30612244897959184</v>
      </c>
      <c r="D63" s="10">
        <v>0</v>
      </c>
      <c r="E63" s="10">
        <v>0.25850340136054423</v>
      </c>
      <c r="F63" s="10">
        <v>4.0816326530612242E-2</v>
      </c>
      <c r="G63" s="10">
        <v>6.8027210884353739E-3</v>
      </c>
      <c r="H63" s="10">
        <v>3.4013605442176874E-2</v>
      </c>
      <c r="I63" s="10">
        <v>0.90476190476190477</v>
      </c>
      <c r="J63" s="10">
        <v>0</v>
      </c>
      <c r="K63" s="10">
        <v>0</v>
      </c>
      <c r="L63" s="10">
        <v>0.91836734693877553</v>
      </c>
      <c r="M63" s="14">
        <v>101</v>
      </c>
      <c r="N63" s="10">
        <f t="shared" si="0"/>
        <v>0.452914798206278</v>
      </c>
      <c r="O63" s="14">
        <v>24</v>
      </c>
      <c r="P63" s="10">
        <f t="shared" si="1"/>
        <v>0.10762331838565023</v>
      </c>
      <c r="Q63" s="14">
        <v>98</v>
      </c>
      <c r="R63" s="10">
        <f t="shared" si="2"/>
        <v>0.43946188340807174</v>
      </c>
      <c r="S63" s="14">
        <v>223</v>
      </c>
      <c r="T63" s="14">
        <v>14</v>
      </c>
      <c r="U63" s="10">
        <f t="shared" si="3"/>
        <v>7.179487179487179E-2</v>
      </c>
      <c r="V63" s="14">
        <v>14</v>
      </c>
      <c r="W63" s="10">
        <f t="shared" si="4"/>
        <v>7.179487179487179E-2</v>
      </c>
      <c r="X63" s="14">
        <v>167</v>
      </c>
      <c r="Y63" s="10">
        <f t="shared" si="5"/>
        <v>0.85641025641025637</v>
      </c>
      <c r="Z63" s="14">
        <v>195</v>
      </c>
      <c r="AA63" s="10">
        <v>0.2</v>
      </c>
      <c r="AB63" s="10">
        <v>0</v>
      </c>
      <c r="AC63" s="10">
        <v>0.14917127071823205</v>
      </c>
      <c r="AD63" s="10">
        <v>0.53846153846153844</v>
      </c>
      <c r="AE63" s="10">
        <v>0.96</v>
      </c>
      <c r="AF63" s="10">
        <v>0.21897810218978103</v>
      </c>
      <c r="AG63" s="10">
        <v>4.6511627906976744E-2</v>
      </c>
      <c r="AH63" s="10">
        <v>0.20245398773006135</v>
      </c>
      <c r="AI63" s="10">
        <v>0.7142857142857143</v>
      </c>
      <c r="AJ63" s="10">
        <v>1</v>
      </c>
      <c r="AK63" s="10">
        <v>1</v>
      </c>
      <c r="AL63" s="10">
        <v>0</v>
      </c>
      <c r="AM63" s="10">
        <v>0.8571428571428571</v>
      </c>
      <c r="AN63" s="10">
        <v>0.14285714285714285</v>
      </c>
      <c r="AO63" s="10">
        <v>0.66666666666666663</v>
      </c>
      <c r="AP63" s="10">
        <v>0.33333333333333331</v>
      </c>
      <c r="AQ63" s="10">
        <v>0.90909090909090906</v>
      </c>
      <c r="AR63" s="10">
        <v>9.0909090909090912E-2</v>
      </c>
    </row>
    <row r="64" spans="1:44">
      <c r="A64" s="9" t="s">
        <v>113</v>
      </c>
      <c r="B64" s="9" t="s">
        <v>128</v>
      </c>
      <c r="C64" s="10">
        <v>0.28455284552845528</v>
      </c>
      <c r="D64" s="10">
        <v>0</v>
      </c>
      <c r="E64" s="10">
        <v>0.13821138211382114</v>
      </c>
      <c r="F64" s="10">
        <v>0.15040650406504066</v>
      </c>
      <c r="G64" s="10">
        <v>0</v>
      </c>
      <c r="H64" s="10">
        <v>5.6910569105691054E-2</v>
      </c>
      <c r="I64" s="10">
        <v>0.94715447154471544</v>
      </c>
      <c r="J64" s="10">
        <v>8.130081300813009E-3</v>
      </c>
      <c r="K64" s="10">
        <v>0</v>
      </c>
      <c r="L64" s="10">
        <v>0.93495934959349591</v>
      </c>
      <c r="M64" s="14">
        <v>208</v>
      </c>
      <c r="N64" s="10">
        <f t="shared" si="0"/>
        <v>0.60997067448680353</v>
      </c>
      <c r="O64" s="14">
        <v>10</v>
      </c>
      <c r="P64" s="10">
        <f t="shared" si="1"/>
        <v>2.932551319648094E-2</v>
      </c>
      <c r="Q64" s="14">
        <v>123</v>
      </c>
      <c r="R64" s="10">
        <f t="shared" si="2"/>
        <v>0.36070381231671556</v>
      </c>
      <c r="S64" s="14">
        <v>341</v>
      </c>
      <c r="T64" s="14">
        <v>71</v>
      </c>
      <c r="U64" s="10">
        <f t="shared" si="3"/>
        <v>0.21646341463414634</v>
      </c>
      <c r="V64" s="14">
        <v>8</v>
      </c>
      <c r="W64" s="10">
        <f t="shared" si="4"/>
        <v>2.4390243902439025E-2</v>
      </c>
      <c r="X64" s="14">
        <v>249</v>
      </c>
      <c r="Y64" s="10">
        <f t="shared" si="5"/>
        <v>0.75914634146341464</v>
      </c>
      <c r="Z64" s="14">
        <v>328</v>
      </c>
      <c r="AA64" s="10">
        <v>0.13953488372093023</v>
      </c>
      <c r="AB64" s="10">
        <v>2.097902097902098E-2</v>
      </c>
      <c r="AC64" s="10">
        <v>7.4999999999999997E-2</v>
      </c>
      <c r="AD64" s="10">
        <v>0.5</v>
      </c>
      <c r="AE64" s="10">
        <v>0.97222222222222221</v>
      </c>
      <c r="AF64" s="10">
        <v>0.22678185745140389</v>
      </c>
      <c r="AG64" s="10">
        <v>2.7210884353741496E-2</v>
      </c>
      <c r="AH64" s="10">
        <v>0.19696969696969696</v>
      </c>
      <c r="AI64" s="10">
        <v>0.8666666666666667</v>
      </c>
      <c r="AJ64" s="10">
        <v>0.97297297297297303</v>
      </c>
      <c r="AK64" s="10">
        <v>0.66666666666666663</v>
      </c>
      <c r="AL64" s="10">
        <v>0.33333333333333331</v>
      </c>
      <c r="AM64" s="10">
        <v>0.65517241379310343</v>
      </c>
      <c r="AN64" s="10">
        <v>0.34482758620689657</v>
      </c>
      <c r="AO64" s="10">
        <v>0.29411764705882354</v>
      </c>
      <c r="AP64" s="10">
        <v>0.70588235294117652</v>
      </c>
      <c r="AQ64" s="10">
        <v>0.69491525423728817</v>
      </c>
      <c r="AR64" s="10">
        <v>0.30508474576271188</v>
      </c>
    </row>
    <row r="65" spans="1:44">
      <c r="A65" s="9" t="s">
        <v>113</v>
      </c>
      <c r="B65" s="9" t="s">
        <v>129</v>
      </c>
      <c r="C65" s="10">
        <v>0.17164179104477612</v>
      </c>
      <c r="D65" s="10">
        <v>0</v>
      </c>
      <c r="E65" s="10">
        <v>7.4626865671641784E-2</v>
      </c>
      <c r="F65" s="10">
        <v>8.2089552238805971E-2</v>
      </c>
      <c r="G65" s="10">
        <v>1.4925373134328358E-2</v>
      </c>
      <c r="H65" s="10">
        <v>5.2238805970149252E-2</v>
      </c>
      <c r="I65" s="10">
        <v>0.94776119402985071</v>
      </c>
      <c r="J65" s="10">
        <v>3.7313432835820895E-3</v>
      </c>
      <c r="K65" s="10">
        <v>0</v>
      </c>
      <c r="L65" s="10">
        <v>0.91791044776119401</v>
      </c>
      <c r="M65" s="14">
        <v>228</v>
      </c>
      <c r="N65" s="10">
        <f t="shared" si="0"/>
        <v>0.6386554621848739</v>
      </c>
      <c r="O65" s="14">
        <v>4</v>
      </c>
      <c r="P65" s="10">
        <f t="shared" si="1"/>
        <v>1.1204481792717087E-2</v>
      </c>
      <c r="Q65" s="14">
        <v>125</v>
      </c>
      <c r="R65" s="10">
        <f t="shared" si="2"/>
        <v>0.35014005602240894</v>
      </c>
      <c r="S65" s="14">
        <v>357</v>
      </c>
      <c r="T65" s="14">
        <v>109</v>
      </c>
      <c r="U65" s="10">
        <f t="shared" si="3"/>
        <v>0.31232091690544411</v>
      </c>
      <c r="V65" s="14">
        <v>5</v>
      </c>
      <c r="W65" s="10">
        <f t="shared" si="4"/>
        <v>1.4326647564469915E-2</v>
      </c>
      <c r="X65" s="14">
        <v>235</v>
      </c>
      <c r="Y65" s="10">
        <f t="shared" si="5"/>
        <v>0.67335243553008595</v>
      </c>
      <c r="Z65" s="14">
        <v>349</v>
      </c>
      <c r="AA65" s="10">
        <v>0.18410852713178294</v>
      </c>
      <c r="AB65" s="10">
        <v>1.7543859649122806E-2</v>
      </c>
      <c r="AC65" s="10">
        <v>0.15901060070671377</v>
      </c>
      <c r="AD65" s="10">
        <v>0.48</v>
      </c>
      <c r="AE65" s="10">
        <v>0.94594594594594594</v>
      </c>
      <c r="AF65" s="10">
        <v>0.2437137330754352</v>
      </c>
      <c r="AG65" s="10">
        <v>1.1299435028248588E-2</v>
      </c>
      <c r="AH65" s="10">
        <v>0.21611721611721613</v>
      </c>
      <c r="AI65" s="10">
        <v>0.9375</v>
      </c>
      <c r="AJ65" s="10">
        <v>0.98039215686274506</v>
      </c>
      <c r="AK65" s="10">
        <v>0.5714285714285714</v>
      </c>
      <c r="AL65" s="10">
        <v>0.42857142857142855</v>
      </c>
      <c r="AM65" s="10">
        <v>0.4</v>
      </c>
      <c r="AN65" s="10">
        <v>0.6</v>
      </c>
      <c r="AO65" s="10">
        <v>0.6333333333333333</v>
      </c>
      <c r="AP65" s="10">
        <v>0.36666666666666664</v>
      </c>
      <c r="AQ65" s="10">
        <v>0.80571428571428572</v>
      </c>
      <c r="AR65" s="10">
        <v>0.19428571428571428</v>
      </c>
    </row>
    <row r="66" spans="1:44">
      <c r="A66" s="9" t="s">
        <v>113</v>
      </c>
      <c r="B66" s="9" t="s">
        <v>130</v>
      </c>
      <c r="C66" s="10">
        <v>0.24215246636771301</v>
      </c>
      <c r="D66" s="10">
        <v>4.0358744394618833E-2</v>
      </c>
      <c r="E66" s="10">
        <v>0.10762331838565023</v>
      </c>
      <c r="F66" s="10">
        <v>0.11659192825112108</v>
      </c>
      <c r="G66" s="10">
        <v>3.1390134529147982E-2</v>
      </c>
      <c r="H66" s="10">
        <v>6.2780269058295965E-2</v>
      </c>
      <c r="I66" s="10">
        <v>0.80717488789237668</v>
      </c>
      <c r="J66" s="10">
        <v>0</v>
      </c>
      <c r="K66" s="10">
        <v>0</v>
      </c>
      <c r="L66" s="10">
        <v>0.94170403587443952</v>
      </c>
      <c r="M66" s="14">
        <v>161</v>
      </c>
      <c r="N66" s="10">
        <f t="shared" ref="N66:N124" si="6">+M66/S66</f>
        <v>0.51437699680511184</v>
      </c>
      <c r="O66" s="14">
        <v>7</v>
      </c>
      <c r="P66" s="10">
        <f t="shared" ref="P66:P124" si="7">+O66/S66</f>
        <v>2.2364217252396165E-2</v>
      </c>
      <c r="Q66" s="14">
        <v>145</v>
      </c>
      <c r="R66" s="10">
        <f t="shared" ref="R66:R124" si="8">+Q66/S66</f>
        <v>0.46325878594249204</v>
      </c>
      <c r="S66" s="14">
        <v>313</v>
      </c>
      <c r="T66" s="14">
        <v>86</v>
      </c>
      <c r="U66" s="10">
        <f t="shared" ref="U66:U124" si="9">+T66/Z66</f>
        <v>0.27301587301587299</v>
      </c>
      <c r="V66" s="14">
        <v>3</v>
      </c>
      <c r="W66" s="10">
        <f t="shared" ref="W66:W124" si="10">+V66/Z66</f>
        <v>9.5238095238095247E-3</v>
      </c>
      <c r="X66" s="14">
        <v>226</v>
      </c>
      <c r="Y66" s="10">
        <f t="shared" ref="Y66:Y124" si="11">+X66/Z66</f>
        <v>0.71746031746031746</v>
      </c>
      <c r="Z66" s="14">
        <v>315</v>
      </c>
      <c r="AA66" s="10">
        <v>0.27155172413793105</v>
      </c>
      <c r="AB66" s="10">
        <v>2.4691358024691357E-2</v>
      </c>
      <c r="AC66" s="10">
        <v>0.33206106870229007</v>
      </c>
      <c r="AD66" s="10">
        <v>0.66666666666666663</v>
      </c>
      <c r="AE66" s="10">
        <v>0.9642857142857143</v>
      </c>
      <c r="AF66" s="10">
        <v>0.29119638826185101</v>
      </c>
      <c r="AG66" s="10">
        <v>2.2388059701492536E-2</v>
      </c>
      <c r="AH66" s="10">
        <v>0.29249011857707508</v>
      </c>
      <c r="AI66" s="10">
        <v>0.7142857142857143</v>
      </c>
      <c r="AJ66" s="10">
        <v>1</v>
      </c>
      <c r="AK66" s="10">
        <v>0.25</v>
      </c>
      <c r="AL66" s="10">
        <v>0.75</v>
      </c>
      <c r="AM66" s="10">
        <v>0.37037037037037035</v>
      </c>
      <c r="AN66" s="10">
        <v>0.62962962962962965</v>
      </c>
      <c r="AO66" s="10">
        <v>0.68</v>
      </c>
      <c r="AP66" s="10">
        <v>0.32</v>
      </c>
      <c r="AQ66" s="10">
        <v>0.70652173913043481</v>
      </c>
      <c r="AR66" s="10">
        <v>0.29347826086956524</v>
      </c>
    </row>
    <row r="67" spans="1:44">
      <c r="A67" s="9" t="s">
        <v>131</v>
      </c>
      <c r="B67" s="9" t="s">
        <v>132</v>
      </c>
      <c r="C67" s="10">
        <v>4.3276661514683151E-2</v>
      </c>
      <c r="D67" s="10">
        <v>7.7279752704791345E-3</v>
      </c>
      <c r="E67" s="10">
        <v>1.0819165378670788E-2</v>
      </c>
      <c r="F67" s="10">
        <v>2.3183925811437404E-2</v>
      </c>
      <c r="G67" s="10">
        <v>0</v>
      </c>
      <c r="H67" s="10">
        <v>4.6367851622874804E-3</v>
      </c>
      <c r="I67" s="10">
        <v>1.7001545595054096E-2</v>
      </c>
      <c r="J67" s="10">
        <v>0</v>
      </c>
      <c r="K67" s="10">
        <v>0</v>
      </c>
      <c r="L67" s="10">
        <v>0.99072642967542501</v>
      </c>
      <c r="M67" s="14">
        <v>507</v>
      </c>
      <c r="N67" s="10">
        <f t="shared" si="6"/>
        <v>0.76586102719033233</v>
      </c>
      <c r="O67" s="14">
        <v>10</v>
      </c>
      <c r="P67" s="10">
        <f t="shared" si="7"/>
        <v>1.5105740181268883E-2</v>
      </c>
      <c r="Q67" s="14">
        <v>145</v>
      </c>
      <c r="R67" s="10">
        <f t="shared" si="8"/>
        <v>0.2190332326283988</v>
      </c>
      <c r="S67" s="14">
        <v>662</v>
      </c>
      <c r="T67" s="14">
        <v>331</v>
      </c>
      <c r="U67" s="10">
        <f t="shared" si="9"/>
        <v>0.47083926031294454</v>
      </c>
      <c r="V67" s="14">
        <v>14</v>
      </c>
      <c r="W67" s="10">
        <f t="shared" si="10"/>
        <v>1.9914651493598862E-2</v>
      </c>
      <c r="X67" s="14">
        <v>358</v>
      </c>
      <c r="Y67" s="10">
        <f t="shared" si="11"/>
        <v>0.50924608819345663</v>
      </c>
      <c r="Z67" s="14">
        <v>703</v>
      </c>
      <c r="AA67" s="10">
        <v>0.14530892448512586</v>
      </c>
      <c r="AB67" s="10">
        <v>3.6036036036036036E-2</v>
      </c>
      <c r="AC67" s="10">
        <v>2.8806584362139918E-2</v>
      </c>
      <c r="AD67" s="10">
        <v>0.11666666666666667</v>
      </c>
      <c r="AE67" s="10">
        <v>0.92452830188679247</v>
      </c>
      <c r="AF67" s="10">
        <v>0.24695459579180509</v>
      </c>
      <c r="AG67" s="10">
        <v>3.3175355450236969E-2</v>
      </c>
      <c r="AH67" s="10">
        <v>6.6132264529058113E-2</v>
      </c>
      <c r="AI67" s="10">
        <v>0.7567567567567568</v>
      </c>
      <c r="AJ67" s="10">
        <v>0.99358974358974361</v>
      </c>
      <c r="AK67" s="10">
        <v>0.4</v>
      </c>
      <c r="AL67" s="10">
        <v>0.6</v>
      </c>
      <c r="AM67" s="10">
        <v>0.35384615384615387</v>
      </c>
      <c r="AN67" s="10">
        <v>0.64615384615384619</v>
      </c>
      <c r="AO67" s="10">
        <v>0.48333333333333334</v>
      </c>
      <c r="AP67" s="10">
        <v>0.51666666666666672</v>
      </c>
      <c r="AQ67" s="10">
        <v>0.62912621359223297</v>
      </c>
      <c r="AR67" s="10">
        <v>0.37087378640776697</v>
      </c>
    </row>
    <row r="68" spans="1:44">
      <c r="A68" s="9" t="s">
        <v>131</v>
      </c>
      <c r="B68" s="9" t="s">
        <v>133</v>
      </c>
      <c r="C68" s="10">
        <v>9.6995708154506435E-2</v>
      </c>
      <c r="D68" s="10">
        <v>3.4334763948497852E-3</v>
      </c>
      <c r="E68" s="10">
        <v>5.4935622317596564E-2</v>
      </c>
      <c r="F68" s="10">
        <v>3.3476394849785408E-2</v>
      </c>
      <c r="G68" s="10">
        <v>4.2918454935622317E-3</v>
      </c>
      <c r="H68" s="10">
        <v>1.3733905579399141E-2</v>
      </c>
      <c r="I68" s="10">
        <v>8.5836909871244635E-3</v>
      </c>
      <c r="J68" s="10">
        <v>2.5751072961373391E-3</v>
      </c>
      <c r="K68" s="10">
        <v>8.5836909871244631E-4</v>
      </c>
      <c r="L68" s="10">
        <v>0.97768240343347634</v>
      </c>
      <c r="M68" s="14">
        <v>1055</v>
      </c>
      <c r="N68" s="10">
        <f t="shared" si="6"/>
        <v>0.78849028400597909</v>
      </c>
      <c r="O68" s="14">
        <v>10</v>
      </c>
      <c r="P68" s="10">
        <f t="shared" si="7"/>
        <v>7.4738415545590429E-3</v>
      </c>
      <c r="Q68" s="14">
        <v>273</v>
      </c>
      <c r="R68" s="10">
        <f t="shared" si="8"/>
        <v>0.20403587443946189</v>
      </c>
      <c r="S68" s="14">
        <v>1338</v>
      </c>
      <c r="T68" s="14">
        <v>589</v>
      </c>
      <c r="U68" s="10">
        <f t="shared" si="9"/>
        <v>0.42930029154518951</v>
      </c>
      <c r="V68" s="14">
        <v>46</v>
      </c>
      <c r="W68" s="10">
        <f t="shared" si="10"/>
        <v>3.3527696793002916E-2</v>
      </c>
      <c r="X68" s="14">
        <v>737</v>
      </c>
      <c r="Y68" s="10">
        <f t="shared" si="11"/>
        <v>0.53717201166180761</v>
      </c>
      <c r="Z68" s="14">
        <v>1372</v>
      </c>
      <c r="AA68" s="10">
        <v>0.11972238288027762</v>
      </c>
      <c r="AB68" s="10">
        <v>3.9719626168224297E-2</v>
      </c>
      <c r="AC68" s="10">
        <v>2.8222013170272814E-2</v>
      </c>
      <c r="AD68" s="10">
        <v>0.18181818181818182</v>
      </c>
      <c r="AE68" s="10">
        <v>0.90683229813664601</v>
      </c>
      <c r="AF68" s="10">
        <v>0.18145620022753128</v>
      </c>
      <c r="AG68" s="10">
        <v>1.6587677725118485E-2</v>
      </c>
      <c r="AH68" s="10">
        <v>5.288007554296506E-2</v>
      </c>
      <c r="AI68" s="10">
        <v>0.76056338028169013</v>
      </c>
      <c r="AJ68" s="10">
        <v>0.98058252427184467</v>
      </c>
      <c r="AK68" s="10">
        <v>0.69230769230769229</v>
      </c>
      <c r="AL68" s="10">
        <v>0.30769230769230771</v>
      </c>
      <c r="AM68" s="10">
        <v>0.38333333333333336</v>
      </c>
      <c r="AN68" s="10">
        <v>0.6166666666666667</v>
      </c>
      <c r="AO68" s="10">
        <v>0.48351648351648352</v>
      </c>
      <c r="AP68" s="10">
        <v>0.51648351648351654</v>
      </c>
      <c r="AQ68" s="10">
        <v>0.67660764212488356</v>
      </c>
      <c r="AR68" s="10">
        <v>0.3233923578751165</v>
      </c>
    </row>
    <row r="69" spans="1:44">
      <c r="A69" s="9" t="s">
        <v>131</v>
      </c>
      <c r="B69" s="9" t="s">
        <v>134</v>
      </c>
      <c r="C69" s="10">
        <v>4.9818541735400859E-2</v>
      </c>
      <c r="D69" s="10">
        <v>5.6087099967007592E-3</v>
      </c>
      <c r="E69" s="10">
        <v>1.8805674694820192E-2</v>
      </c>
      <c r="F69" s="10">
        <v>2.5404157043879907E-2</v>
      </c>
      <c r="G69" s="10">
        <v>1.3196964698119432E-3</v>
      </c>
      <c r="H69" s="10">
        <v>4.6189376443418013E-3</v>
      </c>
      <c r="I69" s="10">
        <v>6.6314747608050145E-2</v>
      </c>
      <c r="J69" s="10">
        <v>0.32101616628175522</v>
      </c>
      <c r="K69" s="10">
        <v>3.2992411745298581E-4</v>
      </c>
      <c r="L69" s="10">
        <v>0.97525569119102606</v>
      </c>
      <c r="M69" s="14">
        <v>2579</v>
      </c>
      <c r="N69" s="10">
        <f t="shared" si="6"/>
        <v>0.73918028088277443</v>
      </c>
      <c r="O69" s="14">
        <v>66</v>
      </c>
      <c r="P69" s="10">
        <f t="shared" si="7"/>
        <v>1.8916595012897677E-2</v>
      </c>
      <c r="Q69" s="14">
        <v>844</v>
      </c>
      <c r="R69" s="10">
        <f t="shared" si="8"/>
        <v>0.24190312410432788</v>
      </c>
      <c r="S69" s="14">
        <v>3489</v>
      </c>
      <c r="T69" s="14">
        <v>1772</v>
      </c>
      <c r="U69" s="10">
        <f t="shared" si="9"/>
        <v>0.47367014167334937</v>
      </c>
      <c r="V69" s="14">
        <v>113</v>
      </c>
      <c r="W69" s="10">
        <f t="shared" si="10"/>
        <v>3.020582731889869E-2</v>
      </c>
      <c r="X69" s="14">
        <v>1856</v>
      </c>
      <c r="Y69" s="10">
        <f t="shared" si="11"/>
        <v>0.49612403100775193</v>
      </c>
      <c r="Z69" s="14">
        <v>3741</v>
      </c>
      <c r="AA69" s="10">
        <v>0.13728481150577468</v>
      </c>
      <c r="AB69" s="10">
        <v>1.2776831345826235E-2</v>
      </c>
      <c r="AC69" s="10">
        <v>3.0752130418673584E-2</v>
      </c>
      <c r="AD69" s="10">
        <v>0.24257425742574257</v>
      </c>
      <c r="AE69" s="10">
        <v>0.93968871595330739</v>
      </c>
      <c r="AF69" s="10">
        <v>0.2108970374974104</v>
      </c>
      <c r="AG69" s="10">
        <v>1.2755102040816327E-2</v>
      </c>
      <c r="AH69" s="10">
        <v>6.7509025270758125E-2</v>
      </c>
      <c r="AI69" s="10">
        <v>0.76018099547511309</v>
      </c>
      <c r="AJ69" s="10">
        <v>0.98181818181818181</v>
      </c>
      <c r="AK69" s="10">
        <v>0.67924528301886788</v>
      </c>
      <c r="AL69" s="10">
        <v>0.32075471698113206</v>
      </c>
      <c r="AM69" s="10">
        <v>0.29177057356608477</v>
      </c>
      <c r="AN69" s="10">
        <v>0.70822942643391518</v>
      </c>
      <c r="AO69" s="10">
        <v>0.55092592592592593</v>
      </c>
      <c r="AP69" s="10">
        <v>0.44907407407407407</v>
      </c>
      <c r="AQ69" s="10">
        <v>0.60746951219512191</v>
      </c>
      <c r="AR69" s="10">
        <v>0.39253048780487804</v>
      </c>
    </row>
    <row r="70" spans="1:44">
      <c r="A70" s="9" t="s">
        <v>131</v>
      </c>
      <c r="B70" s="9" t="s">
        <v>135</v>
      </c>
      <c r="C70" s="10">
        <v>2.8871391076115485E-2</v>
      </c>
      <c r="D70" s="10">
        <v>1.3123359580052493E-2</v>
      </c>
      <c r="E70" s="10">
        <v>5.2493438320209973E-3</v>
      </c>
      <c r="F70" s="10">
        <v>1.3123359580052493E-2</v>
      </c>
      <c r="G70" s="10">
        <v>0</v>
      </c>
      <c r="H70" s="10">
        <v>2.6246719160104987E-3</v>
      </c>
      <c r="I70" s="10">
        <v>7.3490813648293962E-2</v>
      </c>
      <c r="J70" s="10">
        <v>1.0498687664041995E-2</v>
      </c>
      <c r="K70" s="10">
        <v>0.55905511811023623</v>
      </c>
      <c r="L70" s="10">
        <v>0.99737532808398954</v>
      </c>
      <c r="M70" s="14">
        <v>337</v>
      </c>
      <c r="N70" s="10">
        <f t="shared" si="6"/>
        <v>0.8004750593824228</v>
      </c>
      <c r="O70" s="14">
        <v>4</v>
      </c>
      <c r="P70" s="10">
        <f t="shared" si="7"/>
        <v>9.5011876484560574E-3</v>
      </c>
      <c r="Q70" s="14">
        <v>80</v>
      </c>
      <c r="R70" s="10">
        <f t="shared" si="8"/>
        <v>0.19002375296912113</v>
      </c>
      <c r="S70" s="14">
        <v>421</v>
      </c>
      <c r="T70" s="14">
        <v>246</v>
      </c>
      <c r="U70" s="10">
        <f t="shared" si="9"/>
        <v>0.54424778761061943</v>
      </c>
      <c r="V70" s="14">
        <v>3</v>
      </c>
      <c r="W70" s="10">
        <f t="shared" si="10"/>
        <v>6.6371681415929203E-3</v>
      </c>
      <c r="X70" s="14">
        <v>203</v>
      </c>
      <c r="Y70" s="10">
        <f t="shared" si="11"/>
        <v>0.44911504424778759</v>
      </c>
      <c r="Z70" s="14">
        <v>452</v>
      </c>
      <c r="AA70" s="10">
        <v>0.12701252236135957</v>
      </c>
      <c r="AB70" s="10">
        <v>0</v>
      </c>
      <c r="AC70" s="10">
        <v>1.6181229773462782E-2</v>
      </c>
      <c r="AD70" s="10">
        <v>0.14285714285714285</v>
      </c>
      <c r="AE70" s="10">
        <v>0.80519480519480524</v>
      </c>
      <c r="AF70" s="10">
        <v>0.2331511839708561</v>
      </c>
      <c r="AG70" s="10">
        <v>0</v>
      </c>
      <c r="AH70" s="10">
        <v>6.8965517241379309E-2</v>
      </c>
      <c r="AI70" s="10">
        <v>0.75</v>
      </c>
      <c r="AJ70" s="10">
        <v>0.93406593406593408</v>
      </c>
      <c r="AK70" s="10">
        <v>0.83333333333333337</v>
      </c>
      <c r="AL70" s="10">
        <v>0.16666666666666666</v>
      </c>
      <c r="AM70" s="10">
        <v>0.21739130434782608</v>
      </c>
      <c r="AN70" s="10">
        <v>0.78260869565217395</v>
      </c>
      <c r="AO70" s="10">
        <v>0.38095238095238093</v>
      </c>
      <c r="AP70" s="10">
        <v>0.61904761904761907</v>
      </c>
      <c r="AQ70" s="10">
        <v>0.62430939226519333</v>
      </c>
      <c r="AR70" s="10">
        <v>0.37569060773480661</v>
      </c>
    </row>
    <row r="71" spans="1:44">
      <c r="A71" s="9" t="s">
        <v>131</v>
      </c>
      <c r="B71" s="9" t="s">
        <v>136</v>
      </c>
      <c r="C71" s="10">
        <v>5.0836550836550837E-2</v>
      </c>
      <c r="D71" s="10">
        <v>1.1583011583011582E-2</v>
      </c>
      <c r="E71" s="10">
        <v>1.1583011583011582E-2</v>
      </c>
      <c r="F71" s="10">
        <v>2.6383526383526385E-2</v>
      </c>
      <c r="G71" s="10">
        <v>2.5740025740025739E-3</v>
      </c>
      <c r="H71" s="10">
        <v>5.1480051480051478E-3</v>
      </c>
      <c r="I71" s="10">
        <v>0.96267696267696268</v>
      </c>
      <c r="J71" s="10">
        <v>0.70785070785070781</v>
      </c>
      <c r="K71" s="10">
        <v>0.52509652509652505</v>
      </c>
      <c r="L71" s="10">
        <v>0.99613899613899615</v>
      </c>
      <c r="M71" s="14">
        <v>1368</v>
      </c>
      <c r="N71" s="10">
        <f t="shared" si="6"/>
        <v>0.75330396475770922</v>
      </c>
      <c r="O71" s="14">
        <v>18</v>
      </c>
      <c r="P71" s="10">
        <f t="shared" si="7"/>
        <v>9.911894273127754E-3</v>
      </c>
      <c r="Q71" s="14">
        <v>430</v>
      </c>
      <c r="R71" s="10">
        <f t="shared" si="8"/>
        <v>0.236784140969163</v>
      </c>
      <c r="S71" s="14">
        <v>1816</v>
      </c>
      <c r="T71" s="14">
        <v>911</v>
      </c>
      <c r="U71" s="10">
        <f t="shared" si="9"/>
        <v>0.48899624261943103</v>
      </c>
      <c r="V71" s="14">
        <v>30</v>
      </c>
      <c r="W71" s="10">
        <f t="shared" si="10"/>
        <v>1.610305958132045E-2</v>
      </c>
      <c r="X71" s="14">
        <v>922</v>
      </c>
      <c r="Y71" s="10">
        <f t="shared" si="11"/>
        <v>0.4949006977992485</v>
      </c>
      <c r="Z71" s="14">
        <v>1863</v>
      </c>
      <c r="AA71" s="10">
        <v>0.1476311336717428</v>
      </c>
      <c r="AB71" s="10">
        <v>1.7123287671232876E-2</v>
      </c>
      <c r="AC71" s="10">
        <v>2.6296566837107377E-2</v>
      </c>
      <c r="AD71" s="10">
        <v>0.24603174603174602</v>
      </c>
      <c r="AE71" s="10">
        <v>0.95438596491228067</v>
      </c>
      <c r="AF71" s="10">
        <v>0.21953290870488323</v>
      </c>
      <c r="AG71" s="10">
        <v>7.5046904315196998E-3</v>
      </c>
      <c r="AH71" s="10">
        <v>5.6534508076358299E-2</v>
      </c>
      <c r="AI71" s="10">
        <v>0.85401459854014594</v>
      </c>
      <c r="AJ71" s="10">
        <v>0.9876160990712074</v>
      </c>
      <c r="AK71" s="10">
        <v>0.69230769230769229</v>
      </c>
      <c r="AL71" s="10">
        <v>0.30769230769230771</v>
      </c>
      <c r="AM71" s="10">
        <v>0.29353233830845771</v>
      </c>
      <c r="AN71" s="10">
        <v>0.70646766169154229</v>
      </c>
      <c r="AO71" s="10">
        <v>0.47107438016528924</v>
      </c>
      <c r="AP71" s="10">
        <v>0.52892561983471076</v>
      </c>
      <c r="AQ71" s="10">
        <v>0.62853385930309003</v>
      </c>
      <c r="AR71" s="10">
        <v>0.37146614069690992</v>
      </c>
    </row>
    <row r="72" spans="1:44">
      <c r="A72" s="9" t="s">
        <v>131</v>
      </c>
      <c r="B72" s="9" t="s">
        <v>137</v>
      </c>
      <c r="C72" s="10">
        <v>3.7459283387622153E-2</v>
      </c>
      <c r="D72" s="10">
        <v>3.2573289902280132E-3</v>
      </c>
      <c r="E72" s="10">
        <v>2.1172638436482084E-2</v>
      </c>
      <c r="F72" s="10">
        <v>1.6286644951140065E-2</v>
      </c>
      <c r="G72" s="10">
        <v>0</v>
      </c>
      <c r="H72" s="10">
        <v>1.6286644951140066E-3</v>
      </c>
      <c r="I72" s="10">
        <v>3.2573289902280132E-3</v>
      </c>
      <c r="J72" s="10">
        <v>1.1400651465798045E-2</v>
      </c>
      <c r="K72" s="10">
        <v>0.54071661237785018</v>
      </c>
      <c r="L72" s="10">
        <v>0.99348534201954397</v>
      </c>
      <c r="M72" s="14">
        <v>535</v>
      </c>
      <c r="N72" s="10">
        <f t="shared" si="6"/>
        <v>0.76867816091954022</v>
      </c>
      <c r="O72" s="14">
        <v>6</v>
      </c>
      <c r="P72" s="10">
        <f t="shared" si="7"/>
        <v>8.6206896551724137E-3</v>
      </c>
      <c r="Q72" s="14">
        <v>155</v>
      </c>
      <c r="R72" s="10">
        <f t="shared" si="8"/>
        <v>0.22270114942528735</v>
      </c>
      <c r="S72" s="14">
        <v>696</v>
      </c>
      <c r="T72" s="14">
        <v>313</v>
      </c>
      <c r="U72" s="10">
        <f t="shared" si="9"/>
        <v>0.42994505494505497</v>
      </c>
      <c r="V72" s="14">
        <v>16</v>
      </c>
      <c r="W72" s="10">
        <f t="shared" si="10"/>
        <v>2.197802197802198E-2</v>
      </c>
      <c r="X72" s="14">
        <v>399</v>
      </c>
      <c r="Y72" s="10">
        <f t="shared" si="11"/>
        <v>0.54807692307692313</v>
      </c>
      <c r="Z72" s="14">
        <v>728</v>
      </c>
      <c r="AA72" s="10">
        <v>0.13986784140969163</v>
      </c>
      <c r="AB72" s="10">
        <v>8.8495575221238937E-3</v>
      </c>
      <c r="AC72" s="10">
        <v>4.2884990253411304E-2</v>
      </c>
      <c r="AD72" s="10">
        <v>0.11666666666666667</v>
      </c>
      <c r="AE72" s="10">
        <v>0.88073394495412849</v>
      </c>
      <c r="AF72" s="10">
        <v>0.2163616792249731</v>
      </c>
      <c r="AG72" s="10">
        <v>2.2831050228310501E-2</v>
      </c>
      <c r="AH72" s="10">
        <v>5.8712121212121215E-2</v>
      </c>
      <c r="AI72" s="10">
        <v>0.74509803921568629</v>
      </c>
      <c r="AJ72" s="10">
        <v>0.96946564885496178</v>
      </c>
      <c r="AK72" s="10">
        <v>0.5</v>
      </c>
      <c r="AL72" s="10">
        <v>0.5</v>
      </c>
      <c r="AM72" s="10">
        <v>0.24590163934426229</v>
      </c>
      <c r="AN72" s="10">
        <v>0.75409836065573765</v>
      </c>
      <c r="AO72" s="10">
        <v>0.50819672131147542</v>
      </c>
      <c r="AP72" s="10">
        <v>0.49180327868852458</v>
      </c>
      <c r="AQ72" s="10">
        <v>0.67256637168141598</v>
      </c>
      <c r="AR72" s="10">
        <v>0.32743362831858408</v>
      </c>
    </row>
    <row r="73" spans="1:44">
      <c r="A73" s="9" t="s">
        <v>131</v>
      </c>
      <c r="B73" s="9" t="s">
        <v>138</v>
      </c>
      <c r="C73" s="10">
        <v>5.5955678670360109E-2</v>
      </c>
      <c r="D73" s="10">
        <v>2.7700831024930748E-3</v>
      </c>
      <c r="E73" s="10">
        <v>1.7174515235457065E-2</v>
      </c>
      <c r="F73" s="10">
        <v>2.6592797783933517E-2</v>
      </c>
      <c r="G73" s="10">
        <v>3.8781163434903048E-3</v>
      </c>
      <c r="H73" s="10">
        <v>1.1080332409972299E-2</v>
      </c>
      <c r="I73" s="10">
        <v>0.80720221606648201</v>
      </c>
      <c r="J73" s="10">
        <v>7.7562326869806096E-3</v>
      </c>
      <c r="K73" s="10">
        <v>2.7700831024930748E-3</v>
      </c>
      <c r="L73" s="10">
        <v>0.99058171745152357</v>
      </c>
      <c r="M73" s="14">
        <v>1530</v>
      </c>
      <c r="N73" s="10">
        <f t="shared" si="6"/>
        <v>0.74271844660194175</v>
      </c>
      <c r="O73" s="14">
        <v>30</v>
      </c>
      <c r="P73" s="10">
        <f t="shared" si="7"/>
        <v>1.4563106796116505E-2</v>
      </c>
      <c r="Q73" s="14">
        <v>500</v>
      </c>
      <c r="R73" s="10">
        <f t="shared" si="8"/>
        <v>0.24271844660194175</v>
      </c>
      <c r="S73" s="14">
        <v>2060</v>
      </c>
      <c r="T73" s="14">
        <v>944</v>
      </c>
      <c r="U73" s="10">
        <f t="shared" si="9"/>
        <v>0.42850658193372676</v>
      </c>
      <c r="V73" s="14">
        <v>61</v>
      </c>
      <c r="W73" s="10">
        <f t="shared" si="10"/>
        <v>2.7689514298683614E-2</v>
      </c>
      <c r="X73" s="14">
        <v>1198</v>
      </c>
      <c r="Y73" s="10">
        <f t="shared" si="11"/>
        <v>0.54380390376758969</v>
      </c>
      <c r="Z73" s="14">
        <v>2203</v>
      </c>
      <c r="AA73" s="10">
        <v>0.13316307916818679</v>
      </c>
      <c r="AB73" s="10">
        <v>1.5151515151515152E-2</v>
      </c>
      <c r="AC73" s="10">
        <v>4.4319600499375778E-2</v>
      </c>
      <c r="AD73" s="10">
        <v>0.1487603305785124</v>
      </c>
      <c r="AE73" s="10">
        <v>0.90753424657534243</v>
      </c>
      <c r="AF73" s="10">
        <v>0.20996195088204772</v>
      </c>
      <c r="AG73" s="10">
        <v>2.0188425302826378E-2</v>
      </c>
      <c r="AH73" s="10">
        <v>8.2232893157262898E-2</v>
      </c>
      <c r="AI73" s="10">
        <v>0.82113821138211385</v>
      </c>
      <c r="AJ73" s="10">
        <v>0.98607242339832868</v>
      </c>
      <c r="AK73" s="10">
        <v>0.69444444444444442</v>
      </c>
      <c r="AL73" s="10">
        <v>0.30555555555555558</v>
      </c>
      <c r="AM73" s="10">
        <v>0.36399999999999999</v>
      </c>
      <c r="AN73" s="10">
        <v>0.63600000000000001</v>
      </c>
      <c r="AO73" s="10">
        <v>0.53012048192771088</v>
      </c>
      <c r="AP73" s="10">
        <v>0.46987951807228917</v>
      </c>
      <c r="AQ73" s="10">
        <v>0.63570006635700071</v>
      </c>
      <c r="AR73" s="10">
        <v>0.36429993364299934</v>
      </c>
    </row>
    <row r="74" spans="1:44">
      <c r="A74" s="9" t="s">
        <v>131</v>
      </c>
      <c r="B74" s="9" t="s">
        <v>139</v>
      </c>
      <c r="C74" s="10">
        <v>0.12946428571428573</v>
      </c>
      <c r="D74" s="10">
        <v>2.5669642857142856E-2</v>
      </c>
      <c r="E74" s="10">
        <v>4.5758928571428568E-2</v>
      </c>
      <c r="F74" s="10">
        <v>6.3616071428571425E-2</v>
      </c>
      <c r="G74" s="10">
        <v>1.1160714285714285E-3</v>
      </c>
      <c r="H74" s="10">
        <v>1.5625E-2</v>
      </c>
      <c r="I74" s="10">
        <v>0.19754464285714285</v>
      </c>
      <c r="J74" s="10">
        <v>1.1160714285714285E-3</v>
      </c>
      <c r="K74" s="10">
        <v>0.4174107142857143</v>
      </c>
      <c r="L74" s="10">
        <v>0.9888392857142857</v>
      </c>
      <c r="M74" s="14">
        <v>842</v>
      </c>
      <c r="N74" s="10">
        <f t="shared" si="6"/>
        <v>0.76965265082266909</v>
      </c>
      <c r="O74" s="14">
        <v>31</v>
      </c>
      <c r="P74" s="10">
        <f t="shared" si="7"/>
        <v>2.8336380255941498E-2</v>
      </c>
      <c r="Q74" s="14">
        <v>221</v>
      </c>
      <c r="R74" s="10">
        <f t="shared" si="8"/>
        <v>0.20201096892138939</v>
      </c>
      <c r="S74" s="14">
        <v>1094</v>
      </c>
      <c r="T74" s="14">
        <v>496</v>
      </c>
      <c r="U74" s="10">
        <f t="shared" si="9"/>
        <v>0.44765342960288806</v>
      </c>
      <c r="V74" s="14">
        <v>30</v>
      </c>
      <c r="W74" s="10">
        <f t="shared" si="10"/>
        <v>2.7075812274368231E-2</v>
      </c>
      <c r="X74" s="14">
        <v>582</v>
      </c>
      <c r="Y74" s="10">
        <f t="shared" si="11"/>
        <v>0.52527075812274371</v>
      </c>
      <c r="Z74" s="14">
        <v>1108</v>
      </c>
      <c r="AA74" s="10">
        <v>0.11351351351351352</v>
      </c>
      <c r="AB74" s="10">
        <v>1.8867924528301886E-2</v>
      </c>
      <c r="AC74" s="10">
        <v>4.3628013777267508E-2</v>
      </c>
      <c r="AD74" s="10">
        <v>0.13559322033898305</v>
      </c>
      <c r="AE74" s="10">
        <v>0.90476190476190477</v>
      </c>
      <c r="AF74" s="10">
        <v>0.16545334215751159</v>
      </c>
      <c r="AG74" s="10">
        <v>1.1363636363636364E-2</v>
      </c>
      <c r="AH74" s="10">
        <v>7.9455164585698068E-2</v>
      </c>
      <c r="AI74" s="10">
        <v>0.72340425531914898</v>
      </c>
      <c r="AJ74" s="10">
        <v>0.98601398601398604</v>
      </c>
      <c r="AK74" s="10">
        <v>0.66666666666666663</v>
      </c>
      <c r="AL74" s="10">
        <v>0.33333333333333331</v>
      </c>
      <c r="AM74" s="10">
        <v>0.38596491228070173</v>
      </c>
      <c r="AN74" s="10">
        <v>0.61403508771929827</v>
      </c>
      <c r="AO74" s="10">
        <v>0.50526315789473686</v>
      </c>
      <c r="AP74" s="10">
        <v>0.49473684210526314</v>
      </c>
      <c r="AQ74" s="10">
        <v>0.74832214765100669</v>
      </c>
      <c r="AR74" s="10">
        <v>0.25167785234899331</v>
      </c>
    </row>
    <row r="75" spans="1:44">
      <c r="A75" s="9" t="s">
        <v>131</v>
      </c>
      <c r="B75" s="9" t="s">
        <v>140</v>
      </c>
      <c r="C75" s="10">
        <v>0.12307692307692308</v>
      </c>
      <c r="D75" s="10">
        <v>1.5384615384615385E-2</v>
      </c>
      <c r="E75" s="10">
        <v>3.0769230769230771E-2</v>
      </c>
      <c r="F75" s="10">
        <v>4.6153846153846156E-2</v>
      </c>
      <c r="G75" s="10">
        <v>0</v>
      </c>
      <c r="H75" s="10">
        <v>4.6153846153846156E-2</v>
      </c>
      <c r="I75" s="10">
        <v>0</v>
      </c>
      <c r="J75" s="10">
        <v>0</v>
      </c>
      <c r="K75" s="10">
        <v>0</v>
      </c>
      <c r="L75" s="10">
        <v>0.98461538461538467</v>
      </c>
      <c r="M75" s="14">
        <v>62</v>
      </c>
      <c r="N75" s="10">
        <f t="shared" si="6"/>
        <v>0.76543209876543206</v>
      </c>
      <c r="O75" s="14">
        <v>0</v>
      </c>
      <c r="P75" s="10">
        <f t="shared" si="7"/>
        <v>0</v>
      </c>
      <c r="Q75" s="14">
        <v>19</v>
      </c>
      <c r="R75" s="10">
        <f t="shared" si="8"/>
        <v>0.23456790123456789</v>
      </c>
      <c r="S75" s="14">
        <v>81</v>
      </c>
      <c r="T75" s="14">
        <v>24</v>
      </c>
      <c r="U75" s="10">
        <f t="shared" si="9"/>
        <v>0.31578947368421051</v>
      </c>
      <c r="V75" s="14">
        <v>0</v>
      </c>
      <c r="W75" s="10">
        <f t="shared" si="10"/>
        <v>0</v>
      </c>
      <c r="X75" s="14">
        <v>52</v>
      </c>
      <c r="Y75" s="10">
        <f t="shared" si="11"/>
        <v>0.68421052631578949</v>
      </c>
      <c r="Z75" s="14">
        <v>76</v>
      </c>
      <c r="AA75" s="10">
        <v>7.407407407407407E-2</v>
      </c>
      <c r="AB75" s="10">
        <v>3.2258064516129031E-2</v>
      </c>
      <c r="AC75" s="10">
        <v>2.9411764705882353E-2</v>
      </c>
      <c r="AD75" s="10">
        <v>0.5</v>
      </c>
      <c r="AE75" s="10">
        <v>0.5714285714285714</v>
      </c>
      <c r="AF75" s="10">
        <v>0.15094339622641509</v>
      </c>
      <c r="AG75" s="10">
        <v>0</v>
      </c>
      <c r="AH75" s="10">
        <v>6.8965517241379309E-2</v>
      </c>
      <c r="AI75" s="10">
        <v>1</v>
      </c>
      <c r="AJ75" s="10">
        <v>0.90909090909090906</v>
      </c>
      <c r="AK75" s="10">
        <v>0</v>
      </c>
      <c r="AL75" s="10">
        <v>1</v>
      </c>
      <c r="AM75" s="10">
        <v>0.5</v>
      </c>
      <c r="AN75" s="10">
        <v>0.5</v>
      </c>
      <c r="AO75" s="10">
        <v>0.5</v>
      </c>
      <c r="AP75" s="10">
        <v>0.5</v>
      </c>
      <c r="AQ75" s="10">
        <v>0.83636363636363631</v>
      </c>
      <c r="AR75" s="10">
        <v>0.16363636363636364</v>
      </c>
    </row>
    <row r="76" spans="1:44">
      <c r="A76" s="9" t="s">
        <v>131</v>
      </c>
      <c r="B76" s="9" t="s">
        <v>141</v>
      </c>
      <c r="C76" s="10">
        <v>0.17391304347826086</v>
      </c>
      <c r="D76" s="10">
        <v>0.13043478260869565</v>
      </c>
      <c r="E76" s="10">
        <v>0</v>
      </c>
      <c r="F76" s="10">
        <v>0</v>
      </c>
      <c r="G76" s="10">
        <v>0</v>
      </c>
      <c r="H76" s="10">
        <v>4.3478260869565216E-2</v>
      </c>
      <c r="I76" s="10">
        <v>0</v>
      </c>
      <c r="J76" s="10">
        <v>0</v>
      </c>
      <c r="K76" s="10">
        <v>0</v>
      </c>
      <c r="L76" s="10">
        <v>0.95652173913043481</v>
      </c>
      <c r="M76" s="14">
        <v>17</v>
      </c>
      <c r="N76" s="10">
        <f t="shared" si="6"/>
        <v>0.68</v>
      </c>
      <c r="O76" s="14">
        <v>0</v>
      </c>
      <c r="P76" s="10">
        <f t="shared" si="7"/>
        <v>0</v>
      </c>
      <c r="Q76" s="14">
        <v>8</v>
      </c>
      <c r="R76" s="10">
        <f t="shared" si="8"/>
        <v>0.32</v>
      </c>
      <c r="S76" s="14">
        <v>25</v>
      </c>
      <c r="T76" s="14">
        <v>10</v>
      </c>
      <c r="U76" s="10">
        <f t="shared" si="9"/>
        <v>0.37037037037037035</v>
      </c>
      <c r="V76" s="14">
        <v>0</v>
      </c>
      <c r="W76" s="10">
        <f t="shared" si="10"/>
        <v>0</v>
      </c>
      <c r="X76" s="14">
        <v>17</v>
      </c>
      <c r="Y76" s="10">
        <f t="shared" si="11"/>
        <v>0.62962962962962965</v>
      </c>
      <c r="Z76" s="14">
        <v>27</v>
      </c>
      <c r="AA76" s="10">
        <v>0.3125</v>
      </c>
      <c r="AB76" s="10">
        <v>0.14285714285714285</v>
      </c>
      <c r="AC76" s="10">
        <v>6.6666666666666666E-2</v>
      </c>
      <c r="AD76" s="10">
        <v>0.33333333333333331</v>
      </c>
      <c r="AE76" s="10">
        <v>1</v>
      </c>
      <c r="AF76" s="10">
        <v>0.35483870967741937</v>
      </c>
      <c r="AG76" s="10">
        <v>0</v>
      </c>
      <c r="AH76" s="10">
        <v>5.8823529411764705E-2</v>
      </c>
      <c r="AI76" s="10">
        <v>1</v>
      </c>
      <c r="AJ76" s="10">
        <v>1</v>
      </c>
      <c r="AK76" s="10">
        <v>0</v>
      </c>
      <c r="AL76" s="10">
        <v>0</v>
      </c>
      <c r="AM76" s="10">
        <v>0.5</v>
      </c>
      <c r="AN76" s="10">
        <v>0.5</v>
      </c>
      <c r="AO76" s="10">
        <v>0.33333333333333331</v>
      </c>
      <c r="AP76" s="10">
        <v>0.66666666666666663</v>
      </c>
      <c r="AQ76" s="10">
        <v>0.7</v>
      </c>
      <c r="AR76" s="10">
        <v>0.3</v>
      </c>
    </row>
    <row r="77" spans="1:44">
      <c r="A77" s="9" t="s">
        <v>131</v>
      </c>
      <c r="B77" s="9" t="s">
        <v>142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2.2988505747126436E-2</v>
      </c>
      <c r="J77" s="10">
        <v>0</v>
      </c>
      <c r="K77" s="10">
        <v>0</v>
      </c>
      <c r="L77" s="10">
        <v>1</v>
      </c>
      <c r="M77" s="14">
        <v>86</v>
      </c>
      <c r="N77" s="10">
        <f t="shared" si="6"/>
        <v>0.78181818181818186</v>
      </c>
      <c r="O77" s="14">
        <v>1</v>
      </c>
      <c r="P77" s="10">
        <f t="shared" si="7"/>
        <v>9.0909090909090905E-3</v>
      </c>
      <c r="Q77" s="14">
        <v>23</v>
      </c>
      <c r="R77" s="10">
        <f t="shared" si="8"/>
        <v>0.20909090909090908</v>
      </c>
      <c r="S77" s="14">
        <v>110</v>
      </c>
      <c r="T77" s="14">
        <v>36</v>
      </c>
      <c r="U77" s="10">
        <f t="shared" si="9"/>
        <v>0.43373493975903615</v>
      </c>
      <c r="V77" s="14">
        <v>1</v>
      </c>
      <c r="W77" s="10">
        <f t="shared" si="10"/>
        <v>1.2048192771084338E-2</v>
      </c>
      <c r="X77" s="14">
        <v>46</v>
      </c>
      <c r="Y77" s="10">
        <f t="shared" si="11"/>
        <v>0.55421686746987953</v>
      </c>
      <c r="Z77" s="14">
        <v>83</v>
      </c>
      <c r="AA77" s="10">
        <v>8.1632653061224483E-2</v>
      </c>
      <c r="AB77" s="10">
        <v>2.5000000000000001E-2</v>
      </c>
      <c r="AC77" s="10">
        <v>1.1111111111111112E-2</v>
      </c>
      <c r="AD77" s="10">
        <v>0.16666666666666666</v>
      </c>
      <c r="AE77" s="10">
        <v>0.81818181818181823</v>
      </c>
      <c r="AF77" s="10">
        <v>0.18691588785046728</v>
      </c>
      <c r="AG77" s="10">
        <v>0</v>
      </c>
      <c r="AH77" s="10">
        <v>7.6923076923076927E-2</v>
      </c>
      <c r="AI77" s="10">
        <v>1</v>
      </c>
      <c r="AJ77" s="10">
        <v>1</v>
      </c>
      <c r="AK77" s="10">
        <v>0</v>
      </c>
      <c r="AL77" s="10">
        <v>0</v>
      </c>
      <c r="AM77" s="10">
        <v>0.75</v>
      </c>
      <c r="AN77" s="10">
        <v>0.25</v>
      </c>
      <c r="AO77" s="10">
        <v>0.4375</v>
      </c>
      <c r="AP77" s="10">
        <v>0.5625</v>
      </c>
      <c r="AQ77" s="10">
        <v>0.72972972972972971</v>
      </c>
      <c r="AR77" s="10">
        <v>0.27027027027027029</v>
      </c>
    </row>
    <row r="78" spans="1:44">
      <c r="A78" s="9" t="s">
        <v>131</v>
      </c>
      <c r="B78" s="9" t="s">
        <v>143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0.94117647058823528</v>
      </c>
      <c r="M78" s="14">
        <v>23</v>
      </c>
      <c r="N78" s="10">
        <f t="shared" si="6"/>
        <v>0.74193548387096775</v>
      </c>
      <c r="O78" s="14">
        <v>0</v>
      </c>
      <c r="P78" s="10">
        <f t="shared" si="7"/>
        <v>0</v>
      </c>
      <c r="Q78" s="14">
        <v>8</v>
      </c>
      <c r="R78" s="10">
        <f t="shared" si="8"/>
        <v>0.25806451612903225</v>
      </c>
      <c r="S78" s="14">
        <v>31</v>
      </c>
      <c r="T78" s="14">
        <v>4</v>
      </c>
      <c r="U78" s="10">
        <f t="shared" si="9"/>
        <v>0.18181818181818182</v>
      </c>
      <c r="V78" s="14">
        <v>0</v>
      </c>
      <c r="W78" s="10">
        <f t="shared" si="10"/>
        <v>0</v>
      </c>
      <c r="X78" s="14">
        <v>18</v>
      </c>
      <c r="Y78" s="10">
        <f t="shared" si="11"/>
        <v>0.81818181818181823</v>
      </c>
      <c r="Z78" s="14">
        <v>22</v>
      </c>
      <c r="AA78" s="10">
        <v>0.05</v>
      </c>
      <c r="AB78" s="10">
        <v>0</v>
      </c>
      <c r="AC78" s="10">
        <v>0</v>
      </c>
      <c r="AD78" s="10">
        <v>0</v>
      </c>
      <c r="AE78" s="10">
        <v>0.66666666666666663</v>
      </c>
      <c r="AF78" s="10">
        <v>0.14814814814814814</v>
      </c>
      <c r="AG78" s="10">
        <v>0</v>
      </c>
      <c r="AH78" s="10">
        <v>0.10526315789473684</v>
      </c>
      <c r="AI78" s="10">
        <v>0</v>
      </c>
      <c r="AJ78" s="10">
        <v>1</v>
      </c>
      <c r="AK78" s="10">
        <v>0</v>
      </c>
      <c r="AL78" s="10">
        <v>0</v>
      </c>
      <c r="AM78" s="10">
        <v>0.6</v>
      </c>
      <c r="AN78" s="10">
        <v>0.4</v>
      </c>
      <c r="AO78" s="10">
        <v>0</v>
      </c>
      <c r="AP78" s="10">
        <v>0</v>
      </c>
      <c r="AQ78" s="10">
        <v>0.90476190476190477</v>
      </c>
      <c r="AR78" s="10">
        <v>9.5238095238095233E-2</v>
      </c>
    </row>
    <row r="79" spans="1:44">
      <c r="A79" s="9" t="s">
        <v>131</v>
      </c>
      <c r="B79" s="9" t="s">
        <v>144</v>
      </c>
      <c r="C79" s="10">
        <v>0.13333333333333333</v>
      </c>
      <c r="D79" s="10">
        <v>8.3333333333333332E-3</v>
      </c>
      <c r="E79" s="10">
        <v>4.1666666666666664E-2</v>
      </c>
      <c r="F79" s="10">
        <v>0.1</v>
      </c>
      <c r="G79" s="10">
        <v>1.6666666666666666E-2</v>
      </c>
      <c r="H79" s="10">
        <v>8.3333333333333332E-3</v>
      </c>
      <c r="I79" s="10">
        <v>0</v>
      </c>
      <c r="J79" s="10">
        <v>0</v>
      </c>
      <c r="K79" s="10">
        <v>0</v>
      </c>
      <c r="L79" s="10">
        <v>0.97499999999999998</v>
      </c>
      <c r="M79" s="14">
        <v>103</v>
      </c>
      <c r="N79" s="10">
        <f t="shared" si="6"/>
        <v>0.75182481751824815</v>
      </c>
      <c r="O79" s="14">
        <v>6</v>
      </c>
      <c r="P79" s="10">
        <f t="shared" si="7"/>
        <v>4.3795620437956206E-2</v>
      </c>
      <c r="Q79" s="14">
        <v>28</v>
      </c>
      <c r="R79" s="10">
        <f t="shared" si="8"/>
        <v>0.20437956204379562</v>
      </c>
      <c r="S79" s="14">
        <v>137</v>
      </c>
      <c r="T79" s="14">
        <v>48</v>
      </c>
      <c r="U79" s="10">
        <f t="shared" si="9"/>
        <v>0.40677966101694918</v>
      </c>
      <c r="V79" s="14">
        <v>5</v>
      </c>
      <c r="W79" s="10">
        <f t="shared" si="10"/>
        <v>4.2372881355932202E-2</v>
      </c>
      <c r="X79" s="14">
        <v>65</v>
      </c>
      <c r="Y79" s="10">
        <f t="shared" si="11"/>
        <v>0.55084745762711862</v>
      </c>
      <c r="Z79" s="14">
        <v>118</v>
      </c>
      <c r="AA79" s="10">
        <v>0.1</v>
      </c>
      <c r="AB79" s="10">
        <v>1.7857142857142856E-2</v>
      </c>
      <c r="AC79" s="10">
        <v>5.3097345132743362E-2</v>
      </c>
      <c r="AD79" s="10">
        <v>0</v>
      </c>
      <c r="AE79" s="10">
        <v>0.8571428571428571</v>
      </c>
      <c r="AF79" s="10">
        <v>0.14207650273224043</v>
      </c>
      <c r="AG79" s="10">
        <v>2.7397260273972601E-2</v>
      </c>
      <c r="AH79" s="10">
        <v>0.12371134020618557</v>
      </c>
      <c r="AI79" s="10">
        <v>0.83333333333333337</v>
      </c>
      <c r="AJ79" s="10">
        <v>1</v>
      </c>
      <c r="AK79" s="10">
        <v>0</v>
      </c>
      <c r="AL79" s="10">
        <v>0</v>
      </c>
      <c r="AM79" s="10">
        <v>0.3888888888888889</v>
      </c>
      <c r="AN79" s="10">
        <v>0.61111111111111116</v>
      </c>
      <c r="AO79" s="10">
        <v>0.375</v>
      </c>
      <c r="AP79" s="10">
        <v>0.625</v>
      </c>
      <c r="AQ79" s="10">
        <v>0.73913043478260865</v>
      </c>
      <c r="AR79" s="10">
        <v>0.2608695652173913</v>
      </c>
    </row>
    <row r="80" spans="1:44">
      <c r="A80" s="9" t="s">
        <v>145</v>
      </c>
      <c r="B80" s="9" t="s">
        <v>146</v>
      </c>
      <c r="C80" s="10">
        <v>8.7336244541484712E-2</v>
      </c>
      <c r="D80" s="10">
        <v>2.1834061135371178E-2</v>
      </c>
      <c r="E80" s="10">
        <v>3.9301310043668124E-2</v>
      </c>
      <c r="F80" s="10">
        <v>2.1834061135371178E-2</v>
      </c>
      <c r="G80" s="10">
        <v>0</v>
      </c>
      <c r="H80" s="10">
        <v>4.3668122270742356E-3</v>
      </c>
      <c r="I80" s="10">
        <v>0.9606986899563319</v>
      </c>
      <c r="J80" s="10">
        <v>4.3668122270742356E-3</v>
      </c>
      <c r="K80" s="10">
        <v>8.296943231441048E-2</v>
      </c>
      <c r="L80" s="10">
        <v>0.99126637554585151</v>
      </c>
      <c r="M80" s="14">
        <v>202</v>
      </c>
      <c r="N80" s="10">
        <f t="shared" si="6"/>
        <v>0.76226415094339628</v>
      </c>
      <c r="O80" s="14">
        <v>6</v>
      </c>
      <c r="P80" s="10">
        <f t="shared" si="7"/>
        <v>2.2641509433962263E-2</v>
      </c>
      <c r="Q80" s="14">
        <v>57</v>
      </c>
      <c r="R80" s="10">
        <f t="shared" si="8"/>
        <v>0.21509433962264152</v>
      </c>
      <c r="S80" s="14">
        <v>265</v>
      </c>
      <c r="T80" s="14">
        <v>108</v>
      </c>
      <c r="U80" s="10">
        <f t="shared" si="9"/>
        <v>0.38989169675090252</v>
      </c>
      <c r="V80" s="14">
        <v>8</v>
      </c>
      <c r="W80" s="10">
        <f t="shared" si="10"/>
        <v>2.8880866425992781E-2</v>
      </c>
      <c r="X80" s="14">
        <v>161</v>
      </c>
      <c r="Y80" s="10">
        <f t="shared" si="11"/>
        <v>0.58122743682310474</v>
      </c>
      <c r="Z80" s="14">
        <v>277</v>
      </c>
      <c r="AA80" s="10">
        <v>0.15384615384615385</v>
      </c>
      <c r="AB80" s="10">
        <v>2.564102564102564E-2</v>
      </c>
      <c r="AC80" s="10">
        <v>5.3140096618357488E-2</v>
      </c>
      <c r="AD80" s="10">
        <v>0.21428571428571427</v>
      </c>
      <c r="AE80" s="10">
        <v>0.92307692307692313</v>
      </c>
      <c r="AF80" s="10">
        <v>0.20621468926553671</v>
      </c>
      <c r="AG80" s="10">
        <v>1.1904761904761904E-2</v>
      </c>
      <c r="AH80" s="10">
        <v>6.3106796116504854E-2</v>
      </c>
      <c r="AI80" s="10">
        <v>0.69230769230769229</v>
      </c>
      <c r="AJ80" s="10">
        <v>0.98039215686274506</v>
      </c>
      <c r="AK80" s="10">
        <v>0.66666666666666663</v>
      </c>
      <c r="AL80" s="10">
        <v>0.33333333333333331</v>
      </c>
      <c r="AM80" s="10">
        <v>0.5</v>
      </c>
      <c r="AN80" s="10">
        <v>0.5</v>
      </c>
      <c r="AO80" s="10">
        <v>0.51724137931034486</v>
      </c>
      <c r="AP80" s="10">
        <v>0.48275862068965519</v>
      </c>
      <c r="AQ80" s="10">
        <v>0.70625000000000004</v>
      </c>
      <c r="AR80" s="10">
        <v>0.29375000000000001</v>
      </c>
    </row>
    <row r="81" spans="1:44">
      <c r="A81" s="9" t="s">
        <v>145</v>
      </c>
      <c r="B81" s="9" t="s">
        <v>147</v>
      </c>
      <c r="C81" s="10">
        <v>1.5337423312883436E-2</v>
      </c>
      <c r="D81" s="10">
        <v>5.1124744376278121E-3</v>
      </c>
      <c r="E81" s="10">
        <v>3.0674846625766872E-3</v>
      </c>
      <c r="F81" s="10">
        <v>3.0674846625766872E-3</v>
      </c>
      <c r="G81" s="10">
        <v>2.0449897750511249E-3</v>
      </c>
      <c r="H81" s="10">
        <v>5.1124744376278121E-3</v>
      </c>
      <c r="I81" s="10">
        <v>0.99386503067484666</v>
      </c>
      <c r="J81" s="10">
        <v>1.7382413087934562E-2</v>
      </c>
      <c r="K81" s="10">
        <v>0.80674846625766872</v>
      </c>
      <c r="L81" s="10">
        <v>0.99897750511247441</v>
      </c>
      <c r="M81" s="14">
        <v>833</v>
      </c>
      <c r="N81" s="10">
        <f t="shared" si="6"/>
        <v>0.75180505415162457</v>
      </c>
      <c r="O81" s="14">
        <v>14</v>
      </c>
      <c r="P81" s="10">
        <f t="shared" si="7"/>
        <v>1.263537906137184E-2</v>
      </c>
      <c r="Q81" s="14">
        <v>261</v>
      </c>
      <c r="R81" s="10">
        <f t="shared" si="8"/>
        <v>0.2355595667870036</v>
      </c>
      <c r="S81" s="14">
        <v>1108</v>
      </c>
      <c r="T81" s="14">
        <v>562</v>
      </c>
      <c r="U81" s="10">
        <f t="shared" si="9"/>
        <v>0.47147651006711411</v>
      </c>
      <c r="V81" s="14">
        <v>35</v>
      </c>
      <c r="W81" s="10">
        <f t="shared" si="10"/>
        <v>2.936241610738255E-2</v>
      </c>
      <c r="X81" s="14">
        <v>595</v>
      </c>
      <c r="Y81" s="10">
        <f t="shared" si="11"/>
        <v>0.49916107382550334</v>
      </c>
      <c r="Z81" s="14">
        <v>1192</v>
      </c>
      <c r="AA81" s="10">
        <v>0.14328358208955225</v>
      </c>
      <c r="AB81" s="10">
        <v>1.1764705882352941E-2</v>
      </c>
      <c r="AC81" s="10">
        <v>3.0732860520094562E-2</v>
      </c>
      <c r="AD81" s="10">
        <v>0.17808219178082191</v>
      </c>
      <c r="AE81" s="10">
        <v>0.90361445783132532</v>
      </c>
      <c r="AF81" s="10">
        <v>0.24776324845147971</v>
      </c>
      <c r="AG81" s="10">
        <v>7.0671378091872791E-3</v>
      </c>
      <c r="AH81" s="10">
        <v>6.0859188544152745E-2</v>
      </c>
      <c r="AI81" s="10">
        <v>0.75824175824175821</v>
      </c>
      <c r="AJ81" s="10">
        <v>0.98755186721991706</v>
      </c>
      <c r="AK81" s="10">
        <v>0.38461538461538464</v>
      </c>
      <c r="AL81" s="10">
        <v>0.61538461538461542</v>
      </c>
      <c r="AM81" s="10">
        <v>0.27777777777777779</v>
      </c>
      <c r="AN81" s="10">
        <v>0.72222222222222221</v>
      </c>
      <c r="AO81" s="10">
        <v>0.55294117647058827</v>
      </c>
      <c r="AP81" s="10">
        <v>0.44705882352941179</v>
      </c>
      <c r="AQ81" s="10">
        <v>0.625</v>
      </c>
      <c r="AR81" s="10">
        <v>0.375</v>
      </c>
    </row>
    <row r="82" spans="1:44">
      <c r="A82" s="9" t="s">
        <v>145</v>
      </c>
      <c r="B82" s="9" t="s">
        <v>148</v>
      </c>
      <c r="C82" s="10">
        <v>5.2941176470588235E-2</v>
      </c>
      <c r="D82" s="10">
        <v>8.8235294117647058E-3</v>
      </c>
      <c r="E82" s="10">
        <v>1.4705882352941176E-2</v>
      </c>
      <c r="F82" s="10">
        <v>2.9411764705882353E-2</v>
      </c>
      <c r="G82" s="10">
        <v>2.9411764705882353E-3</v>
      </c>
      <c r="H82" s="10">
        <v>5.8823529411764705E-3</v>
      </c>
      <c r="I82" s="10">
        <v>0.92647058823529416</v>
      </c>
      <c r="J82" s="10">
        <v>1.1764705882352941E-2</v>
      </c>
      <c r="K82" s="10">
        <v>0.49705882352941178</v>
      </c>
      <c r="L82" s="10">
        <v>0.99117647058823533</v>
      </c>
      <c r="M82" s="14">
        <v>283</v>
      </c>
      <c r="N82" s="10">
        <f t="shared" si="6"/>
        <v>0.67541766109785206</v>
      </c>
      <c r="O82" s="14">
        <v>8</v>
      </c>
      <c r="P82" s="10">
        <f t="shared" si="7"/>
        <v>1.9093078758949882E-2</v>
      </c>
      <c r="Q82" s="14">
        <v>128</v>
      </c>
      <c r="R82" s="10">
        <f t="shared" si="8"/>
        <v>0.3054892601431981</v>
      </c>
      <c r="S82" s="14">
        <v>419</v>
      </c>
      <c r="T82" s="14">
        <v>161</v>
      </c>
      <c r="U82" s="10">
        <f t="shared" si="9"/>
        <v>0.39460784313725489</v>
      </c>
      <c r="V82" s="14">
        <v>13</v>
      </c>
      <c r="W82" s="10">
        <f t="shared" si="10"/>
        <v>3.1862745098039214E-2</v>
      </c>
      <c r="X82" s="14">
        <v>234</v>
      </c>
      <c r="Y82" s="10">
        <f t="shared" si="11"/>
        <v>0.57352941176470584</v>
      </c>
      <c r="Z82" s="14">
        <v>408</v>
      </c>
      <c r="AA82" s="10">
        <v>0.15146299483648881</v>
      </c>
      <c r="AB82" s="10">
        <v>5.6179775280898875E-3</v>
      </c>
      <c r="AC82" s="10">
        <v>3.6065573770491806E-2</v>
      </c>
      <c r="AD82" s="10">
        <v>0.22727272727272727</v>
      </c>
      <c r="AE82" s="10">
        <v>0.93421052631578949</v>
      </c>
      <c r="AF82" s="10">
        <v>0.20108695652173914</v>
      </c>
      <c r="AG82" s="10">
        <v>0</v>
      </c>
      <c r="AH82" s="10">
        <v>7.4918566775244305E-2</v>
      </c>
      <c r="AI82" s="10">
        <v>0.87096774193548387</v>
      </c>
      <c r="AJ82" s="10">
        <v>0.9838709677419355</v>
      </c>
      <c r="AK82" s="10">
        <v>0</v>
      </c>
      <c r="AL82" s="10">
        <v>1</v>
      </c>
      <c r="AM82" s="10">
        <v>0.29729729729729731</v>
      </c>
      <c r="AN82" s="10">
        <v>0.70270270270270274</v>
      </c>
      <c r="AO82" s="10">
        <v>0.59523809523809523</v>
      </c>
      <c r="AP82" s="10">
        <v>0.40476190476190477</v>
      </c>
      <c r="AQ82" s="10">
        <v>0.71889400921658986</v>
      </c>
      <c r="AR82" s="10">
        <v>0.28110599078341014</v>
      </c>
    </row>
    <row r="83" spans="1:44">
      <c r="A83" s="9" t="s">
        <v>145</v>
      </c>
      <c r="B83" s="9" t="s">
        <v>149</v>
      </c>
      <c r="C83" s="10">
        <v>4.4817927170868348E-2</v>
      </c>
      <c r="D83" s="10">
        <v>8.4033613445378148E-3</v>
      </c>
      <c r="E83" s="10">
        <v>1.4005602240896359E-2</v>
      </c>
      <c r="F83" s="10">
        <v>2.5210084033613446E-2</v>
      </c>
      <c r="G83" s="10">
        <v>0</v>
      </c>
      <c r="H83" s="10">
        <v>0</v>
      </c>
      <c r="I83" s="10">
        <v>0.84593837535014005</v>
      </c>
      <c r="J83" s="10">
        <v>8.4033613445378148E-3</v>
      </c>
      <c r="K83" s="10">
        <v>0.71988795518207283</v>
      </c>
      <c r="L83" s="10">
        <v>0.99159663865546221</v>
      </c>
      <c r="M83" s="14">
        <v>306</v>
      </c>
      <c r="N83" s="10">
        <f t="shared" si="6"/>
        <v>0.74816625916870416</v>
      </c>
      <c r="O83" s="14">
        <v>3</v>
      </c>
      <c r="P83" s="10">
        <f t="shared" si="7"/>
        <v>7.3349633251833741E-3</v>
      </c>
      <c r="Q83" s="14">
        <v>100</v>
      </c>
      <c r="R83" s="10">
        <f t="shared" si="8"/>
        <v>0.24449877750611246</v>
      </c>
      <c r="S83" s="14">
        <v>409</v>
      </c>
      <c r="T83" s="14">
        <v>195</v>
      </c>
      <c r="U83" s="10">
        <f t="shared" si="9"/>
        <v>0.46318289786223277</v>
      </c>
      <c r="V83" s="14">
        <v>12</v>
      </c>
      <c r="W83" s="10">
        <f t="shared" si="10"/>
        <v>2.8503562945368172E-2</v>
      </c>
      <c r="X83" s="14">
        <v>214</v>
      </c>
      <c r="Y83" s="10">
        <f t="shared" si="11"/>
        <v>0.50831353919239908</v>
      </c>
      <c r="Z83" s="14">
        <v>421</v>
      </c>
      <c r="AA83" s="10">
        <v>0.13786764705882354</v>
      </c>
      <c r="AB83" s="10">
        <v>0</v>
      </c>
      <c r="AC83" s="10">
        <v>1.6129032258064516E-2</v>
      </c>
      <c r="AD83" s="10">
        <v>0.21052631578947367</v>
      </c>
      <c r="AE83" s="10">
        <v>0.95652173913043481</v>
      </c>
      <c r="AF83" s="10">
        <v>0.25047438330170779</v>
      </c>
      <c r="AG83" s="10">
        <v>8.9285714285714281E-3</v>
      </c>
      <c r="AH83" s="10">
        <v>7.2368421052631582E-2</v>
      </c>
      <c r="AI83" s="10">
        <v>0.90909090909090906</v>
      </c>
      <c r="AJ83" s="10">
        <v>1</v>
      </c>
      <c r="AK83" s="10">
        <v>1</v>
      </c>
      <c r="AL83" s="10">
        <v>0</v>
      </c>
      <c r="AM83" s="10">
        <v>0.31818181818181818</v>
      </c>
      <c r="AN83" s="10">
        <v>0.68181818181818177</v>
      </c>
      <c r="AO83" s="10">
        <v>0.56756756756756754</v>
      </c>
      <c r="AP83" s="10">
        <v>0.43243243243243246</v>
      </c>
      <c r="AQ83" s="10">
        <v>0.6033755274261603</v>
      </c>
      <c r="AR83" s="10">
        <v>0.39662447257383965</v>
      </c>
    </row>
    <row r="84" spans="1:44">
      <c r="A84" s="9" t="s">
        <v>145</v>
      </c>
      <c r="B84" s="9" t="s">
        <v>150</v>
      </c>
      <c r="C84" s="10">
        <v>4.4585987261146494E-2</v>
      </c>
      <c r="D84" s="10">
        <v>6.369426751592357E-3</v>
      </c>
      <c r="E84" s="10">
        <v>1.556970983722576E-2</v>
      </c>
      <c r="F84" s="10">
        <v>1.9815994338287332E-2</v>
      </c>
      <c r="G84" s="10">
        <v>4.246284501061571E-3</v>
      </c>
      <c r="H84" s="10">
        <v>2.8308563340410475E-3</v>
      </c>
      <c r="I84" s="10">
        <v>0.97806086341118192</v>
      </c>
      <c r="J84" s="10">
        <v>1.2031139419674451E-2</v>
      </c>
      <c r="K84" s="10">
        <v>0.69285208775654639</v>
      </c>
      <c r="L84" s="10">
        <v>0.99716914366595899</v>
      </c>
      <c r="M84" s="14">
        <v>1212</v>
      </c>
      <c r="N84" s="10">
        <f t="shared" si="6"/>
        <v>0.76226415094339628</v>
      </c>
      <c r="O84" s="14">
        <v>10</v>
      </c>
      <c r="P84" s="10">
        <f t="shared" si="7"/>
        <v>6.2893081761006293E-3</v>
      </c>
      <c r="Q84" s="14">
        <v>368</v>
      </c>
      <c r="R84" s="10">
        <f t="shared" si="8"/>
        <v>0.23144654088050315</v>
      </c>
      <c r="S84" s="14">
        <v>1590</v>
      </c>
      <c r="T84" s="14">
        <v>783</v>
      </c>
      <c r="U84" s="10">
        <f t="shared" si="9"/>
        <v>0.48303516347933373</v>
      </c>
      <c r="V84" s="14">
        <v>40</v>
      </c>
      <c r="W84" s="10">
        <f t="shared" si="10"/>
        <v>2.4676125848241828E-2</v>
      </c>
      <c r="X84" s="14">
        <v>798</v>
      </c>
      <c r="Y84" s="10">
        <f t="shared" si="11"/>
        <v>0.49228871067242441</v>
      </c>
      <c r="Z84" s="14">
        <v>1621</v>
      </c>
      <c r="AA84" s="10">
        <v>0.13741562198649951</v>
      </c>
      <c r="AB84" s="10">
        <v>1.532567049808429E-2</v>
      </c>
      <c r="AC84" s="10">
        <v>2.8688524590163935E-2</v>
      </c>
      <c r="AD84" s="10">
        <v>0.12643678160919541</v>
      </c>
      <c r="AE84" s="10">
        <v>0.94285714285714284</v>
      </c>
      <c r="AF84" s="10">
        <v>0.22948402948402949</v>
      </c>
      <c r="AG84" s="10">
        <v>1.1574074074074073E-2</v>
      </c>
      <c r="AH84" s="10">
        <v>6.2080536912751678E-2</v>
      </c>
      <c r="AI84" s="10">
        <v>0.81609195402298851</v>
      </c>
      <c r="AJ84" s="10">
        <v>0.97839506172839508</v>
      </c>
      <c r="AK84" s="10">
        <v>0.73684210526315785</v>
      </c>
      <c r="AL84" s="10">
        <v>0.26315789473684209</v>
      </c>
      <c r="AM84" s="10">
        <v>0.34645669291338582</v>
      </c>
      <c r="AN84" s="10">
        <v>0.65354330708661412</v>
      </c>
      <c r="AO84" s="10">
        <v>0.5</v>
      </c>
      <c r="AP84" s="10">
        <v>0.5</v>
      </c>
      <c r="AQ84" s="10">
        <v>0.58777885548011644</v>
      </c>
      <c r="AR84" s="10">
        <v>0.41222114451988362</v>
      </c>
    </row>
    <row r="85" spans="1:44">
      <c r="A85" s="9" t="s">
        <v>145</v>
      </c>
      <c r="B85" s="9" t="s">
        <v>151</v>
      </c>
      <c r="C85" s="10">
        <v>3.90625E-2</v>
      </c>
      <c r="D85" s="10">
        <v>7.8125E-3</v>
      </c>
      <c r="E85" s="10">
        <v>1.7578125E-2</v>
      </c>
      <c r="F85" s="10">
        <v>1.3671875E-2</v>
      </c>
      <c r="G85" s="10">
        <v>1.953125E-3</v>
      </c>
      <c r="H85" s="10">
        <v>7.8125E-3</v>
      </c>
      <c r="I85" s="10">
        <v>0.974609375</v>
      </c>
      <c r="J85" s="10">
        <v>2.1484375E-2</v>
      </c>
      <c r="K85" s="10">
        <v>0.533203125</v>
      </c>
      <c r="L85" s="10">
        <v>0.994140625</v>
      </c>
      <c r="M85" s="14">
        <v>413</v>
      </c>
      <c r="N85" s="10">
        <f t="shared" si="6"/>
        <v>0.74954627949183306</v>
      </c>
      <c r="O85" s="14">
        <v>11</v>
      </c>
      <c r="P85" s="10">
        <f t="shared" si="7"/>
        <v>1.9963702359346643E-2</v>
      </c>
      <c r="Q85" s="14">
        <v>127</v>
      </c>
      <c r="R85" s="10">
        <f t="shared" si="8"/>
        <v>0.23049001814882034</v>
      </c>
      <c r="S85" s="14">
        <v>551</v>
      </c>
      <c r="T85" s="14">
        <v>284</v>
      </c>
      <c r="U85" s="10">
        <f t="shared" si="9"/>
        <v>0.47972972972972971</v>
      </c>
      <c r="V85" s="14">
        <v>13</v>
      </c>
      <c r="W85" s="10">
        <f t="shared" si="10"/>
        <v>2.1959459459459461E-2</v>
      </c>
      <c r="X85" s="14">
        <v>295</v>
      </c>
      <c r="Y85" s="10">
        <f t="shared" si="11"/>
        <v>0.4983108108108108</v>
      </c>
      <c r="Z85" s="14">
        <v>592</v>
      </c>
      <c r="AA85" s="10">
        <v>0.15543328748280605</v>
      </c>
      <c r="AB85" s="10">
        <v>2.6595744680851064E-2</v>
      </c>
      <c r="AC85" s="10">
        <v>2.9055690072639227E-2</v>
      </c>
      <c r="AD85" s="10">
        <v>0.34285714285714286</v>
      </c>
      <c r="AE85" s="10">
        <v>0.92307692307692313</v>
      </c>
      <c r="AF85" s="10">
        <v>0.20408163265306123</v>
      </c>
      <c r="AG85" s="10">
        <v>4.7619047619047623E-3</v>
      </c>
      <c r="AH85" s="10">
        <v>7.9545454545454544E-2</v>
      </c>
      <c r="AI85" s="10">
        <v>0.7</v>
      </c>
      <c r="AJ85" s="10">
        <v>0.99038461538461542</v>
      </c>
      <c r="AK85" s="10">
        <v>0.54545454545454541</v>
      </c>
      <c r="AL85" s="10">
        <v>0.45454545454545453</v>
      </c>
      <c r="AM85" s="10">
        <v>0.33333333333333331</v>
      </c>
      <c r="AN85" s="10">
        <v>0.66666666666666663</v>
      </c>
      <c r="AO85" s="10">
        <v>0.54</v>
      </c>
      <c r="AP85" s="10">
        <v>0.46</v>
      </c>
      <c r="AQ85" s="10">
        <v>0.59556786703601106</v>
      </c>
      <c r="AR85" s="10">
        <v>0.40443213296398894</v>
      </c>
    </row>
    <row r="86" spans="1:44">
      <c r="A86" s="9" t="s">
        <v>145</v>
      </c>
      <c r="B86" s="9" t="s">
        <v>152</v>
      </c>
      <c r="C86" s="10">
        <v>2.2857142857142857E-2</v>
      </c>
      <c r="D86" s="10">
        <v>0</v>
      </c>
      <c r="E86" s="10">
        <v>5.7142857142857143E-3</v>
      </c>
      <c r="F86" s="10">
        <v>5.7142857142857143E-3</v>
      </c>
      <c r="G86" s="10">
        <v>0</v>
      </c>
      <c r="H86" s="10">
        <v>1.1428571428571429E-2</v>
      </c>
      <c r="I86" s="10">
        <v>1</v>
      </c>
      <c r="J86" s="10">
        <v>0</v>
      </c>
      <c r="K86" s="10">
        <v>0</v>
      </c>
      <c r="L86" s="10">
        <v>1</v>
      </c>
      <c r="M86" s="14">
        <v>132</v>
      </c>
      <c r="N86" s="10">
        <f t="shared" si="6"/>
        <v>0.65024630541871919</v>
      </c>
      <c r="O86" s="14">
        <v>2</v>
      </c>
      <c r="P86" s="10">
        <f t="shared" si="7"/>
        <v>9.852216748768473E-3</v>
      </c>
      <c r="Q86" s="14">
        <v>69</v>
      </c>
      <c r="R86" s="10">
        <f t="shared" si="8"/>
        <v>0.33990147783251229</v>
      </c>
      <c r="S86" s="14">
        <v>203</v>
      </c>
      <c r="T86" s="14">
        <v>70</v>
      </c>
      <c r="U86" s="10">
        <f t="shared" si="9"/>
        <v>0.35</v>
      </c>
      <c r="V86" s="14">
        <v>6</v>
      </c>
      <c r="W86" s="10">
        <f t="shared" si="10"/>
        <v>0.03</v>
      </c>
      <c r="X86" s="14">
        <v>124</v>
      </c>
      <c r="Y86" s="10">
        <f t="shared" si="11"/>
        <v>0.62</v>
      </c>
      <c r="Z86" s="14">
        <v>200</v>
      </c>
      <c r="AA86" s="10">
        <v>0.1875</v>
      </c>
      <c r="AB86" s="10">
        <v>7.0175438596491224E-2</v>
      </c>
      <c r="AC86" s="10">
        <v>4.0540540540540543E-2</v>
      </c>
      <c r="AD86" s="10">
        <v>0.1875</v>
      </c>
      <c r="AE86" s="10">
        <v>1</v>
      </c>
      <c r="AF86" s="10">
        <v>0.23983739837398374</v>
      </c>
      <c r="AG86" s="10">
        <v>1.8181818181818181E-2</v>
      </c>
      <c r="AH86" s="10">
        <v>3.787878787878788E-2</v>
      </c>
      <c r="AI86" s="10">
        <v>0.7857142857142857</v>
      </c>
      <c r="AJ86" s="10">
        <v>0.93333333333333335</v>
      </c>
      <c r="AK86" s="10">
        <v>0</v>
      </c>
      <c r="AL86" s="10">
        <v>0</v>
      </c>
      <c r="AM86" s="10">
        <v>0.15789473684210525</v>
      </c>
      <c r="AN86" s="10">
        <v>0.84210526315789469</v>
      </c>
      <c r="AO86" s="10">
        <v>0.76470588235294112</v>
      </c>
      <c r="AP86" s="10">
        <v>0.23529411764705882</v>
      </c>
      <c r="AQ86" s="10">
        <v>0.73913043478260865</v>
      </c>
      <c r="AR86" s="10">
        <v>0.2608695652173913</v>
      </c>
    </row>
    <row r="87" spans="1:44">
      <c r="A87" s="9" t="s">
        <v>145</v>
      </c>
      <c r="B87" s="9" t="s">
        <v>153</v>
      </c>
      <c r="C87" s="10">
        <v>5.2222222222222225E-2</v>
      </c>
      <c r="D87" s="10">
        <v>8.8888888888888889E-3</v>
      </c>
      <c r="E87" s="10">
        <v>1.8888888888888889E-2</v>
      </c>
      <c r="F87" s="10">
        <v>2.7777777777777776E-2</v>
      </c>
      <c r="G87" s="10">
        <v>2.2222222222222222E-3</v>
      </c>
      <c r="H87" s="10">
        <v>3.3333333333333335E-3</v>
      </c>
      <c r="I87" s="10">
        <v>0.97777777777777775</v>
      </c>
      <c r="J87" s="10">
        <v>1.1111111111111112E-2</v>
      </c>
      <c r="K87" s="10">
        <v>0.52444444444444449</v>
      </c>
      <c r="L87" s="10">
        <v>0.9966666666666667</v>
      </c>
      <c r="M87" s="14">
        <v>779</v>
      </c>
      <c r="N87" s="10">
        <f t="shared" si="6"/>
        <v>0.75778210116731515</v>
      </c>
      <c r="O87" s="14">
        <v>17</v>
      </c>
      <c r="P87" s="10">
        <f t="shared" si="7"/>
        <v>1.6536964980544747E-2</v>
      </c>
      <c r="Q87" s="14">
        <v>232</v>
      </c>
      <c r="R87" s="10">
        <f t="shared" si="8"/>
        <v>0.22568093385214008</v>
      </c>
      <c r="S87" s="14">
        <v>1028</v>
      </c>
      <c r="T87" s="14">
        <v>544</v>
      </c>
      <c r="U87" s="10">
        <f t="shared" si="9"/>
        <v>0.50604651162790693</v>
      </c>
      <c r="V87" s="14">
        <v>26</v>
      </c>
      <c r="W87" s="10">
        <f t="shared" si="10"/>
        <v>2.4186046511627906E-2</v>
      </c>
      <c r="X87" s="14">
        <v>505</v>
      </c>
      <c r="Y87" s="10">
        <f t="shared" si="11"/>
        <v>0.4697674418604651</v>
      </c>
      <c r="Z87" s="14">
        <v>1075</v>
      </c>
      <c r="AA87" s="10">
        <v>0.1382660687593423</v>
      </c>
      <c r="AB87" s="10">
        <v>1.4749262536873156E-2</v>
      </c>
      <c r="AC87" s="10">
        <v>4.0251572327044023E-2</v>
      </c>
      <c r="AD87" s="10">
        <v>0.26229508196721313</v>
      </c>
      <c r="AE87" s="10">
        <v>0.92307692307692313</v>
      </c>
      <c r="AF87" s="10">
        <v>0.22805755395683452</v>
      </c>
      <c r="AG87" s="10">
        <v>2.3529411764705882E-2</v>
      </c>
      <c r="AH87" s="10">
        <v>7.2519083969465645E-2</v>
      </c>
      <c r="AI87" s="10">
        <v>0.8</v>
      </c>
      <c r="AJ87" s="10">
        <v>0.99065420560747663</v>
      </c>
      <c r="AK87" s="10">
        <v>0.5</v>
      </c>
      <c r="AL87" s="10">
        <v>0.5</v>
      </c>
      <c r="AM87" s="10">
        <v>0.2</v>
      </c>
      <c r="AN87" s="10">
        <v>0.8</v>
      </c>
      <c r="AO87" s="10">
        <v>0.43835616438356162</v>
      </c>
      <c r="AP87" s="10">
        <v>0.56164383561643838</v>
      </c>
      <c r="AQ87" s="10">
        <v>0.63509149623250805</v>
      </c>
      <c r="AR87" s="10">
        <v>0.36490850376749195</v>
      </c>
    </row>
    <row r="88" spans="1:44">
      <c r="A88" s="9" t="s">
        <v>145</v>
      </c>
      <c r="B88" s="9" t="s">
        <v>154</v>
      </c>
      <c r="C88" s="10">
        <v>5.6818181818181816E-2</v>
      </c>
      <c r="D88" s="10">
        <v>0</v>
      </c>
      <c r="E88" s="10">
        <v>3.4090909090909088E-2</v>
      </c>
      <c r="F88" s="10">
        <v>2.8409090909090908E-2</v>
      </c>
      <c r="G88" s="10">
        <v>5.681818181818182E-3</v>
      </c>
      <c r="H88" s="10">
        <v>0</v>
      </c>
      <c r="I88" s="10">
        <v>0.88068181818181823</v>
      </c>
      <c r="J88" s="10">
        <v>1.7045454545454544E-2</v>
      </c>
      <c r="K88" s="10">
        <v>0.44886363636363635</v>
      </c>
      <c r="L88" s="10">
        <v>0.99431818181818177</v>
      </c>
      <c r="M88" s="14">
        <v>147</v>
      </c>
      <c r="N88" s="10">
        <f t="shared" si="6"/>
        <v>0.7386934673366834</v>
      </c>
      <c r="O88" s="14">
        <v>2</v>
      </c>
      <c r="P88" s="10">
        <f t="shared" si="7"/>
        <v>1.0050251256281407E-2</v>
      </c>
      <c r="Q88" s="14">
        <v>50</v>
      </c>
      <c r="R88" s="10">
        <f t="shared" si="8"/>
        <v>0.25125628140703515</v>
      </c>
      <c r="S88" s="14">
        <v>199</v>
      </c>
      <c r="T88" s="14">
        <v>92</v>
      </c>
      <c r="U88" s="10">
        <f t="shared" si="9"/>
        <v>0.42396313364055299</v>
      </c>
      <c r="V88" s="14">
        <v>8</v>
      </c>
      <c r="W88" s="10">
        <f t="shared" si="10"/>
        <v>3.6866359447004608E-2</v>
      </c>
      <c r="X88" s="14">
        <v>117</v>
      </c>
      <c r="Y88" s="10">
        <f t="shared" si="11"/>
        <v>0.53917050691244239</v>
      </c>
      <c r="Z88" s="14">
        <v>217</v>
      </c>
      <c r="AA88" s="10">
        <v>0.14137931034482759</v>
      </c>
      <c r="AB88" s="10">
        <v>3.0927835051546393E-2</v>
      </c>
      <c r="AC88" s="10">
        <v>5.9602649006622516E-2</v>
      </c>
      <c r="AD88" s="10">
        <v>0.1</v>
      </c>
      <c r="AE88" s="10">
        <v>0.875</v>
      </c>
      <c r="AF88" s="10">
        <v>0.16117216117216118</v>
      </c>
      <c r="AG88" s="10">
        <v>0</v>
      </c>
      <c r="AH88" s="10">
        <v>5.6818181818181816E-2</v>
      </c>
      <c r="AI88" s="10">
        <v>0.75</v>
      </c>
      <c r="AJ88" s="10">
        <v>0.93939393939393945</v>
      </c>
      <c r="AK88" s="10">
        <v>1</v>
      </c>
      <c r="AL88" s="10">
        <v>0</v>
      </c>
      <c r="AM88" s="10">
        <v>0.45454545454545453</v>
      </c>
      <c r="AN88" s="10">
        <v>0.54545454545454541</v>
      </c>
      <c r="AO88" s="10">
        <v>0.57894736842105265</v>
      </c>
      <c r="AP88" s="10">
        <v>0.42105263157894735</v>
      </c>
      <c r="AQ88" s="10">
        <v>0.65151515151515149</v>
      </c>
      <c r="AR88" s="10">
        <v>0.34848484848484851</v>
      </c>
    </row>
    <row r="89" spans="1:44">
      <c r="A89" s="9" t="s">
        <v>145</v>
      </c>
      <c r="B89" s="9" t="s">
        <v>155</v>
      </c>
      <c r="C89" s="10">
        <v>2.564102564102564E-2</v>
      </c>
      <c r="D89" s="10">
        <v>0</v>
      </c>
      <c r="E89" s="10">
        <v>1.5384615384615385E-2</v>
      </c>
      <c r="F89" s="10">
        <v>1.282051282051282E-2</v>
      </c>
      <c r="G89" s="10">
        <v>5.1282051282051282E-3</v>
      </c>
      <c r="H89" s="10">
        <v>2.5641025641025641E-3</v>
      </c>
      <c r="I89" s="10">
        <v>0.98974358974358978</v>
      </c>
      <c r="J89" s="10">
        <v>1.5384615384615385E-2</v>
      </c>
      <c r="K89" s="10">
        <v>0.78717948717948716</v>
      </c>
      <c r="L89" s="10">
        <v>1</v>
      </c>
      <c r="M89" s="14">
        <v>366</v>
      </c>
      <c r="N89" s="10">
        <f t="shared" si="6"/>
        <v>0.75619834710743805</v>
      </c>
      <c r="O89" s="14">
        <v>4</v>
      </c>
      <c r="P89" s="10">
        <f t="shared" si="7"/>
        <v>8.2644628099173556E-3</v>
      </c>
      <c r="Q89" s="14">
        <v>114</v>
      </c>
      <c r="R89" s="10">
        <f t="shared" si="8"/>
        <v>0.23553719008264462</v>
      </c>
      <c r="S89" s="14">
        <v>484</v>
      </c>
      <c r="T89" s="14">
        <v>232</v>
      </c>
      <c r="U89" s="10">
        <f t="shared" si="9"/>
        <v>0.48132780082987553</v>
      </c>
      <c r="V89" s="14">
        <v>12</v>
      </c>
      <c r="W89" s="10">
        <f t="shared" si="10"/>
        <v>2.4896265560165973E-2</v>
      </c>
      <c r="X89" s="14">
        <v>238</v>
      </c>
      <c r="Y89" s="10">
        <f t="shared" si="11"/>
        <v>0.49377593360995853</v>
      </c>
      <c r="Z89" s="14">
        <v>482</v>
      </c>
      <c r="AA89" s="10">
        <v>0.17171717171717171</v>
      </c>
      <c r="AB89" s="10">
        <v>0</v>
      </c>
      <c r="AC89" s="10">
        <v>4.4321329639889197E-2</v>
      </c>
      <c r="AD89" s="10">
        <v>0.29629629629629628</v>
      </c>
      <c r="AE89" s="10">
        <v>0.96296296296296291</v>
      </c>
      <c r="AF89" s="10">
        <v>0.2195945945945946</v>
      </c>
      <c r="AG89" s="10">
        <v>0</v>
      </c>
      <c r="AH89" s="10">
        <v>3.4883720930232558E-2</v>
      </c>
      <c r="AI89" s="10">
        <v>0.77777777777777779</v>
      </c>
      <c r="AJ89" s="10">
        <v>1</v>
      </c>
      <c r="AK89" s="10">
        <v>0</v>
      </c>
      <c r="AL89" s="10">
        <v>1</v>
      </c>
      <c r="AM89" s="10">
        <v>0.34615384615384615</v>
      </c>
      <c r="AN89" s="10">
        <v>0.65384615384615385</v>
      </c>
      <c r="AO89" s="10">
        <v>0.63043478260869568</v>
      </c>
      <c r="AP89" s="10">
        <v>0.36956521739130432</v>
      </c>
      <c r="AQ89" s="10">
        <v>0.60616438356164382</v>
      </c>
      <c r="AR89" s="10">
        <v>0.39383561643835618</v>
      </c>
    </row>
    <row r="90" spans="1:44">
      <c r="A90" s="9" t="s">
        <v>145</v>
      </c>
      <c r="B90" s="9" t="s">
        <v>156</v>
      </c>
      <c r="C90" s="10">
        <v>2.9197080291970802E-2</v>
      </c>
      <c r="D90" s="10">
        <v>7.2992700729927005E-3</v>
      </c>
      <c r="E90" s="10">
        <v>1.4598540145985401E-2</v>
      </c>
      <c r="F90" s="10">
        <v>7.2992700729927005E-3</v>
      </c>
      <c r="G90" s="10">
        <v>7.2992700729927005E-3</v>
      </c>
      <c r="H90" s="10">
        <v>0</v>
      </c>
      <c r="I90" s="10">
        <v>0.97810218978102192</v>
      </c>
      <c r="J90" s="10">
        <v>1.4598540145985401E-2</v>
      </c>
      <c r="K90" s="10">
        <v>1.4598540145985401E-2</v>
      </c>
      <c r="L90" s="10">
        <v>0.99270072992700731</v>
      </c>
      <c r="M90" s="14">
        <v>117</v>
      </c>
      <c r="N90" s="10">
        <f t="shared" si="6"/>
        <v>0.73124999999999996</v>
      </c>
      <c r="O90" s="14">
        <v>2</v>
      </c>
      <c r="P90" s="10">
        <f t="shared" si="7"/>
        <v>1.2500000000000001E-2</v>
      </c>
      <c r="Q90" s="14">
        <v>41</v>
      </c>
      <c r="R90" s="10">
        <f t="shared" si="8"/>
        <v>0.25624999999999998</v>
      </c>
      <c r="S90" s="14">
        <v>160</v>
      </c>
      <c r="T90" s="14">
        <v>74</v>
      </c>
      <c r="U90" s="10">
        <f t="shared" si="9"/>
        <v>0.44311377245508982</v>
      </c>
      <c r="V90" s="14">
        <v>2</v>
      </c>
      <c r="W90" s="10">
        <f t="shared" si="10"/>
        <v>1.1976047904191617E-2</v>
      </c>
      <c r="X90" s="14">
        <v>91</v>
      </c>
      <c r="Y90" s="10">
        <f t="shared" si="11"/>
        <v>0.54491017964071853</v>
      </c>
      <c r="Z90" s="14">
        <v>167</v>
      </c>
      <c r="AA90" s="10">
        <v>0.16080402010050251</v>
      </c>
      <c r="AB90" s="10">
        <v>2.3255813953488372E-2</v>
      </c>
      <c r="AC90" s="10">
        <v>2.6548672566371681E-2</v>
      </c>
      <c r="AD90" s="10">
        <v>0.22222222222222221</v>
      </c>
      <c r="AE90" s="10">
        <v>0.96</v>
      </c>
      <c r="AF90" s="10">
        <v>0.24757281553398058</v>
      </c>
      <c r="AG90" s="10">
        <v>0</v>
      </c>
      <c r="AH90" s="10">
        <v>9.2592592592592587E-3</v>
      </c>
      <c r="AI90" s="10">
        <v>0.76923076923076927</v>
      </c>
      <c r="AJ90" s="10">
        <v>0.97560975609756095</v>
      </c>
      <c r="AK90" s="10">
        <v>0</v>
      </c>
      <c r="AL90" s="10">
        <v>0</v>
      </c>
      <c r="AM90" s="10">
        <v>0.6</v>
      </c>
      <c r="AN90" s="10">
        <v>0.4</v>
      </c>
      <c r="AO90" s="10">
        <v>0.47619047619047616</v>
      </c>
      <c r="AP90" s="10">
        <v>0.52380952380952384</v>
      </c>
      <c r="AQ90" s="10">
        <v>0.73737373737373735</v>
      </c>
      <c r="AR90" s="10">
        <v>0.26262626262626265</v>
      </c>
    </row>
    <row r="91" spans="1:44">
      <c r="A91" s="9" t="s">
        <v>145</v>
      </c>
      <c r="B91" s="9" t="s">
        <v>157</v>
      </c>
      <c r="C91" s="10">
        <v>6.3469675599435824E-2</v>
      </c>
      <c r="D91" s="10">
        <v>1.5514809590973202E-2</v>
      </c>
      <c r="E91" s="10">
        <v>9.8730606488011286E-3</v>
      </c>
      <c r="F91" s="10">
        <v>4.5133991537376586E-2</v>
      </c>
      <c r="G91" s="10">
        <v>1.4104372355430183E-3</v>
      </c>
      <c r="H91" s="10">
        <v>8.4626234132581107E-3</v>
      </c>
      <c r="I91" s="10">
        <v>0.99717912552891397</v>
      </c>
      <c r="J91" s="10">
        <v>1.6925246826516221E-2</v>
      </c>
      <c r="K91" s="10">
        <v>0.60789844851904096</v>
      </c>
      <c r="L91" s="10">
        <v>0.99717912552891397</v>
      </c>
      <c r="M91" s="14">
        <v>661</v>
      </c>
      <c r="N91" s="10">
        <f t="shared" si="6"/>
        <v>0.78040141676505315</v>
      </c>
      <c r="O91" s="14">
        <v>4</v>
      </c>
      <c r="P91" s="10">
        <f t="shared" si="7"/>
        <v>4.7225501770956314E-3</v>
      </c>
      <c r="Q91" s="14">
        <v>182</v>
      </c>
      <c r="R91" s="10">
        <f t="shared" si="8"/>
        <v>0.21487603305785125</v>
      </c>
      <c r="S91" s="14">
        <v>847</v>
      </c>
      <c r="T91" s="14">
        <v>428</v>
      </c>
      <c r="U91" s="10">
        <f t="shared" si="9"/>
        <v>0.52131546894031666</v>
      </c>
      <c r="V91" s="14">
        <v>28</v>
      </c>
      <c r="W91" s="10">
        <f t="shared" si="10"/>
        <v>3.4104750304506701E-2</v>
      </c>
      <c r="X91" s="14">
        <v>365</v>
      </c>
      <c r="Y91" s="10">
        <f t="shared" si="11"/>
        <v>0.44457978075517662</v>
      </c>
      <c r="Z91" s="14">
        <v>821</v>
      </c>
      <c r="AA91" s="10">
        <v>0.11607142857142858</v>
      </c>
      <c r="AB91" s="10">
        <v>6.7796610169491523E-3</v>
      </c>
      <c r="AC91" s="10">
        <v>2.8231797919762259E-2</v>
      </c>
      <c r="AD91" s="10">
        <v>0.15789473684210525</v>
      </c>
      <c r="AE91" s="10">
        <v>0.90350877192982459</v>
      </c>
      <c r="AF91" s="10">
        <v>0.17311233885819521</v>
      </c>
      <c r="AG91" s="10">
        <v>0</v>
      </c>
      <c r="AH91" s="10">
        <v>4.3478260869565216E-2</v>
      </c>
      <c r="AI91" s="10">
        <v>0.78431372549019607</v>
      </c>
      <c r="AJ91" s="10">
        <v>0.96031746031746035</v>
      </c>
      <c r="AK91" s="10">
        <v>0.75</v>
      </c>
      <c r="AL91" s="10">
        <v>0.25</v>
      </c>
      <c r="AM91" s="10">
        <v>0.39130434782608697</v>
      </c>
      <c r="AN91" s="10">
        <v>0.60869565217391308</v>
      </c>
      <c r="AO91" s="10">
        <v>0.55384615384615388</v>
      </c>
      <c r="AP91" s="10">
        <v>0.44615384615384618</v>
      </c>
      <c r="AQ91" s="10">
        <v>0.62439024390243902</v>
      </c>
      <c r="AR91" s="10">
        <v>0.37560975609756098</v>
      </c>
    </row>
    <row r="92" spans="1:44">
      <c r="A92" s="9" t="s">
        <v>145</v>
      </c>
      <c r="B92" s="9" t="s">
        <v>158</v>
      </c>
      <c r="C92" s="10">
        <v>6.1643835616438353E-2</v>
      </c>
      <c r="D92" s="10">
        <v>5.7077625570776253E-3</v>
      </c>
      <c r="E92" s="10">
        <v>1.1415525114155251E-2</v>
      </c>
      <c r="F92" s="10">
        <v>4.1095890410958902E-2</v>
      </c>
      <c r="G92" s="10">
        <v>1.1415525114155251E-3</v>
      </c>
      <c r="H92" s="10">
        <v>6.8493150684931503E-3</v>
      </c>
      <c r="I92" s="10">
        <v>0.97488584474885842</v>
      </c>
      <c r="J92" s="10">
        <v>9.1324200913242004E-3</v>
      </c>
      <c r="K92" s="10">
        <v>0.6404109589041096</v>
      </c>
      <c r="L92" s="10">
        <v>0.98744292237442921</v>
      </c>
      <c r="M92" s="14">
        <v>748</v>
      </c>
      <c r="N92" s="10">
        <f t="shared" si="6"/>
        <v>0.74949899799599196</v>
      </c>
      <c r="O92" s="14">
        <v>15</v>
      </c>
      <c r="P92" s="10">
        <f t="shared" si="7"/>
        <v>1.503006012024048E-2</v>
      </c>
      <c r="Q92" s="14">
        <v>235</v>
      </c>
      <c r="R92" s="10">
        <f t="shared" si="8"/>
        <v>0.23547094188376755</v>
      </c>
      <c r="S92" s="14">
        <v>998</v>
      </c>
      <c r="T92" s="14">
        <v>444</v>
      </c>
      <c r="U92" s="10">
        <f t="shared" si="9"/>
        <v>0.41456582633053224</v>
      </c>
      <c r="V92" s="14">
        <v>33</v>
      </c>
      <c r="W92" s="10">
        <f t="shared" si="10"/>
        <v>3.081232492997199E-2</v>
      </c>
      <c r="X92" s="14">
        <v>594</v>
      </c>
      <c r="Y92" s="10">
        <f t="shared" si="11"/>
        <v>0.55462184873949583</v>
      </c>
      <c r="Z92" s="14">
        <v>1071</v>
      </c>
      <c r="AA92" s="10">
        <v>0.13353338334583645</v>
      </c>
      <c r="AB92" s="10">
        <v>8.241758241758242E-3</v>
      </c>
      <c r="AC92" s="10">
        <v>3.3766233766233764E-2</v>
      </c>
      <c r="AD92" s="10">
        <v>0.33870967741935482</v>
      </c>
      <c r="AE92" s="10">
        <v>0.93430656934306566</v>
      </c>
      <c r="AF92" s="10">
        <v>0.21518987341772153</v>
      </c>
      <c r="AG92" s="10">
        <v>1.0101010101010102E-2</v>
      </c>
      <c r="AH92" s="10">
        <v>5.5979643765903309E-2</v>
      </c>
      <c r="AI92" s="10">
        <v>0.76470588235294112</v>
      </c>
      <c r="AJ92" s="10">
        <v>0.98958333333333337</v>
      </c>
      <c r="AK92" s="10">
        <v>0.23076923076923078</v>
      </c>
      <c r="AL92" s="10">
        <v>0.76923076923076927</v>
      </c>
      <c r="AM92" s="10">
        <v>0.16923076923076924</v>
      </c>
      <c r="AN92" s="10">
        <v>0.83076923076923082</v>
      </c>
      <c r="AO92" s="10">
        <v>0.42857142857142855</v>
      </c>
      <c r="AP92" s="10">
        <v>0.5714285714285714</v>
      </c>
      <c r="AQ92" s="10">
        <v>0.71391752577319589</v>
      </c>
      <c r="AR92" s="10">
        <v>0.28608247422680411</v>
      </c>
    </row>
    <row r="93" spans="1:44">
      <c r="A93" s="9" t="s">
        <v>145</v>
      </c>
      <c r="B93" s="9" t="s">
        <v>159</v>
      </c>
      <c r="C93" s="10">
        <v>4.0220732565460542E-2</v>
      </c>
      <c r="D93" s="10">
        <v>6.5182771008481166E-3</v>
      </c>
      <c r="E93" s="10">
        <v>9.1478093403948007E-3</v>
      </c>
      <c r="F93" s="10">
        <v>2.3776897151957334E-2</v>
      </c>
      <c r="G93" s="10">
        <v>2.259175586089404E-3</v>
      </c>
      <c r="H93" s="10">
        <v>2.9258175623125071E-3</v>
      </c>
      <c r="I93" s="10">
        <v>0.80631430897919909</v>
      </c>
      <c r="J93" s="10">
        <v>0.79894884891553775</v>
      </c>
      <c r="K93" s="10">
        <v>0.79746835443037978</v>
      </c>
      <c r="L93" s="10">
        <v>0.99291069705292856</v>
      </c>
      <c r="M93" s="14">
        <v>21650</v>
      </c>
      <c r="N93" s="10">
        <f t="shared" si="6"/>
        <v>0.75212784436338376</v>
      </c>
      <c r="O93" s="14">
        <v>508</v>
      </c>
      <c r="P93" s="10">
        <f t="shared" si="7"/>
        <v>1.7648080597533436E-2</v>
      </c>
      <c r="Q93" s="14">
        <v>6627</v>
      </c>
      <c r="R93" s="10">
        <f t="shared" si="8"/>
        <v>0.23022407503908285</v>
      </c>
      <c r="S93" s="14">
        <v>28785</v>
      </c>
      <c r="T93" s="14">
        <v>17147</v>
      </c>
      <c r="U93" s="10">
        <f t="shared" si="9"/>
        <v>0.51982659310010304</v>
      </c>
      <c r="V93" s="14">
        <v>1134</v>
      </c>
      <c r="W93" s="10">
        <f t="shared" si="10"/>
        <v>3.4378221063481477E-2</v>
      </c>
      <c r="X93" s="14">
        <v>14705</v>
      </c>
      <c r="Y93" s="10">
        <f t="shared" si="11"/>
        <v>0.44579518583641548</v>
      </c>
      <c r="Z93" s="14">
        <v>32986</v>
      </c>
      <c r="AA93" s="10">
        <v>0.12953959777901755</v>
      </c>
      <c r="AB93" s="10">
        <v>3.0602685541792442E-2</v>
      </c>
      <c r="AC93" s="10">
        <v>3.9932871466069969E-2</v>
      </c>
      <c r="AD93" s="10">
        <v>0.27511244377811095</v>
      </c>
      <c r="AE93" s="10">
        <v>0.94972551285755558</v>
      </c>
      <c r="AF93" s="10">
        <v>0.2288914487390015</v>
      </c>
      <c r="AG93" s="10">
        <v>2.7543366150961087E-2</v>
      </c>
      <c r="AH93" s="10">
        <v>6.7659222497932173E-2</v>
      </c>
      <c r="AI93" s="10">
        <v>0.78524124881740776</v>
      </c>
      <c r="AJ93" s="10">
        <v>0.97205020920502094</v>
      </c>
      <c r="AK93" s="10">
        <v>0.58868243243243246</v>
      </c>
      <c r="AL93" s="10">
        <v>0.41131756756756754</v>
      </c>
      <c r="AM93" s="10">
        <v>0.39978292329956583</v>
      </c>
      <c r="AN93" s="10">
        <v>0.60021707670043412</v>
      </c>
      <c r="AO93" s="10">
        <v>0.51769087523277468</v>
      </c>
      <c r="AP93" s="10">
        <v>0.48230912476722532</v>
      </c>
      <c r="AQ93" s="10">
        <v>0.54611663677373767</v>
      </c>
      <c r="AR93" s="10">
        <v>0.45388336322626227</v>
      </c>
    </row>
    <row r="94" spans="1:44">
      <c r="A94" s="9" t="s">
        <v>145</v>
      </c>
      <c r="B94" s="9" t="s">
        <v>160</v>
      </c>
      <c r="C94" s="10">
        <v>6.19955349476215E-2</v>
      </c>
      <c r="D94" s="10">
        <v>7.0410441353254338E-3</v>
      </c>
      <c r="E94" s="10">
        <v>1.3910355486862442E-2</v>
      </c>
      <c r="F94" s="10">
        <v>3.8811609136184096E-2</v>
      </c>
      <c r="G94" s="10">
        <v>4.6367851622874804E-3</v>
      </c>
      <c r="H94" s="10">
        <v>6.6975785677485834E-3</v>
      </c>
      <c r="I94" s="10">
        <v>0.91001202129486514</v>
      </c>
      <c r="J94" s="10">
        <v>0.71114545766786874</v>
      </c>
      <c r="K94" s="10">
        <v>0.51451142023012197</v>
      </c>
      <c r="L94" s="10">
        <v>0.99587841318907777</v>
      </c>
      <c r="M94" s="14">
        <v>5364</v>
      </c>
      <c r="N94" s="10">
        <f t="shared" si="6"/>
        <v>0.77091118137395809</v>
      </c>
      <c r="O94" s="14">
        <v>144</v>
      </c>
      <c r="P94" s="10">
        <f t="shared" si="7"/>
        <v>2.0695602184535786E-2</v>
      </c>
      <c r="Q94" s="14">
        <v>1450</v>
      </c>
      <c r="R94" s="10">
        <f t="shared" si="8"/>
        <v>0.20839321644150618</v>
      </c>
      <c r="S94" s="14">
        <v>6958</v>
      </c>
      <c r="T94" s="14">
        <v>3737</v>
      </c>
      <c r="U94" s="10">
        <f t="shared" si="9"/>
        <v>0.50493176597757061</v>
      </c>
      <c r="V94" s="14">
        <v>301</v>
      </c>
      <c r="W94" s="10">
        <f t="shared" si="10"/>
        <v>4.067017970544521E-2</v>
      </c>
      <c r="X94" s="14">
        <v>3363</v>
      </c>
      <c r="Y94" s="10">
        <f t="shared" si="11"/>
        <v>0.45439805431698421</v>
      </c>
      <c r="Z94" s="14">
        <v>7401</v>
      </c>
      <c r="AA94" s="10">
        <v>0.10593934288121314</v>
      </c>
      <c r="AB94" s="10">
        <v>1.7640573318632856E-2</v>
      </c>
      <c r="AC94" s="10">
        <v>3.6197504832191182E-2</v>
      </c>
      <c r="AD94" s="10">
        <v>0.26849315068493151</v>
      </c>
      <c r="AE94" s="10">
        <v>0.90959666203059808</v>
      </c>
      <c r="AF94" s="10">
        <v>0.17238211879975504</v>
      </c>
      <c r="AG94" s="10">
        <v>1.9103313840155945E-2</v>
      </c>
      <c r="AH94" s="10">
        <v>5.960151150807283E-2</v>
      </c>
      <c r="AI94" s="10">
        <v>0.75257731958762886</v>
      </c>
      <c r="AJ94" s="10">
        <v>0.978494623655914</v>
      </c>
      <c r="AK94" s="10">
        <v>0.5847457627118644</v>
      </c>
      <c r="AL94" s="10">
        <v>0.4152542372881356</v>
      </c>
      <c r="AM94" s="10">
        <v>0.39155470249520152</v>
      </c>
      <c r="AN94" s="10">
        <v>0.60844529750479848</v>
      </c>
      <c r="AO94" s="10">
        <v>0.60201511335012592</v>
      </c>
      <c r="AP94" s="10">
        <v>0.39798488664987408</v>
      </c>
      <c r="AQ94" s="10">
        <v>0.59447004608294929</v>
      </c>
      <c r="AR94" s="10">
        <v>0.40552995391705071</v>
      </c>
    </row>
    <row r="95" spans="1:44">
      <c r="A95" s="9" t="s">
        <v>161</v>
      </c>
      <c r="B95" s="9" t="s">
        <v>162</v>
      </c>
      <c r="C95" s="10">
        <v>6.5822362939510076E-2</v>
      </c>
      <c r="D95" s="10">
        <v>8.1653057823696043E-3</v>
      </c>
      <c r="E95" s="10">
        <v>1.3831028161973005E-2</v>
      </c>
      <c r="F95" s="10">
        <v>4.0659890018330279E-2</v>
      </c>
      <c r="G95" s="10">
        <v>3.9993334444259291E-3</v>
      </c>
      <c r="H95" s="10">
        <v>6.1656390601566406E-3</v>
      </c>
      <c r="I95" s="10">
        <v>0.97717047158806869</v>
      </c>
      <c r="J95" s="10">
        <v>1.3497750374937511E-2</v>
      </c>
      <c r="K95" s="10">
        <v>0.35394100983169474</v>
      </c>
      <c r="L95" s="10">
        <v>0.99233461089818364</v>
      </c>
      <c r="M95" s="14">
        <v>4795</v>
      </c>
      <c r="N95" s="10">
        <f t="shared" si="6"/>
        <v>0.65469688694702344</v>
      </c>
      <c r="O95" s="14">
        <v>216</v>
      </c>
      <c r="P95" s="10">
        <f t="shared" si="7"/>
        <v>2.9492080830147462E-2</v>
      </c>
      <c r="Q95" s="14">
        <v>2313</v>
      </c>
      <c r="R95" s="10">
        <f t="shared" si="8"/>
        <v>0.31581103222282908</v>
      </c>
      <c r="S95" s="14">
        <v>7324</v>
      </c>
      <c r="T95" s="14">
        <v>3665</v>
      </c>
      <c r="U95" s="10">
        <f t="shared" si="9"/>
        <v>0.42468134414831982</v>
      </c>
      <c r="V95" s="14">
        <v>329</v>
      </c>
      <c r="W95" s="10">
        <f t="shared" si="10"/>
        <v>3.8122827346465819E-2</v>
      </c>
      <c r="X95" s="14">
        <v>4636</v>
      </c>
      <c r="Y95" s="10">
        <f t="shared" si="11"/>
        <v>0.53719582850521441</v>
      </c>
      <c r="Z95" s="14">
        <v>8630</v>
      </c>
      <c r="AA95" s="10">
        <v>0.15223408461842625</v>
      </c>
      <c r="AB95" s="10">
        <v>2.3076923076923078E-2</v>
      </c>
      <c r="AC95" s="10">
        <v>7.1799307958477512E-2</v>
      </c>
      <c r="AD95" s="10">
        <v>0.46889952153110048</v>
      </c>
      <c r="AE95" s="10">
        <v>0.92672413793103448</v>
      </c>
      <c r="AF95" s="10">
        <v>0.23721340388007053</v>
      </c>
      <c r="AG95" s="10">
        <v>2.8639618138424822E-2</v>
      </c>
      <c r="AH95" s="10">
        <v>0.12361132843060554</v>
      </c>
      <c r="AI95" s="10">
        <v>0.72439478584729977</v>
      </c>
      <c r="AJ95" s="10">
        <v>0.96484110885733598</v>
      </c>
      <c r="AK95" s="10">
        <v>0.6542553191489362</v>
      </c>
      <c r="AL95" s="10">
        <v>0.34574468085106386</v>
      </c>
      <c r="AM95" s="10">
        <v>0.4461167971101746</v>
      </c>
      <c r="AN95" s="10">
        <v>0.5538832028898254</v>
      </c>
      <c r="AO95" s="10">
        <v>0.48469387755102039</v>
      </c>
      <c r="AP95" s="10">
        <v>0.51530612244897955</v>
      </c>
      <c r="AQ95" s="10">
        <v>0.59184914841849146</v>
      </c>
      <c r="AR95" s="10">
        <v>0.40815085158150849</v>
      </c>
    </row>
    <row r="96" spans="1:44">
      <c r="A96" s="9" t="s">
        <v>161</v>
      </c>
      <c r="B96" s="9" t="s">
        <v>163</v>
      </c>
      <c r="C96" s="10">
        <v>0.13410237923576063</v>
      </c>
      <c r="D96" s="10">
        <v>6.4888248017303529E-3</v>
      </c>
      <c r="E96" s="10">
        <v>5.4073540014419608E-2</v>
      </c>
      <c r="F96" s="10">
        <v>6.6330209084354719E-2</v>
      </c>
      <c r="G96" s="10">
        <v>2.8839221341023791E-3</v>
      </c>
      <c r="H96" s="10">
        <v>2.2350396539293438E-2</v>
      </c>
      <c r="I96" s="10">
        <v>0.98413842826243692</v>
      </c>
      <c r="J96" s="10">
        <v>1.7303532804614274E-2</v>
      </c>
      <c r="K96" s="10">
        <v>9.372746935832732E-3</v>
      </c>
      <c r="L96" s="10">
        <v>0.9726027397260274</v>
      </c>
      <c r="M96" s="14">
        <v>1084</v>
      </c>
      <c r="N96" s="10">
        <f t="shared" si="6"/>
        <v>0.62442396313364057</v>
      </c>
      <c r="O96" s="14">
        <v>36</v>
      </c>
      <c r="P96" s="10">
        <f t="shared" si="7"/>
        <v>2.0737327188940093E-2</v>
      </c>
      <c r="Q96" s="14">
        <v>616</v>
      </c>
      <c r="R96" s="10">
        <f t="shared" si="8"/>
        <v>0.35483870967741937</v>
      </c>
      <c r="S96" s="14">
        <v>1736</v>
      </c>
      <c r="T96" s="14">
        <v>629</v>
      </c>
      <c r="U96" s="10">
        <f t="shared" si="9"/>
        <v>0.32709308372334894</v>
      </c>
      <c r="V96" s="14">
        <v>57</v>
      </c>
      <c r="W96" s="10">
        <f t="shared" si="10"/>
        <v>2.9641185647425898E-2</v>
      </c>
      <c r="X96" s="14">
        <v>1237</v>
      </c>
      <c r="Y96" s="10">
        <f t="shared" si="11"/>
        <v>0.64326573062922521</v>
      </c>
      <c r="Z96" s="14">
        <v>1923</v>
      </c>
      <c r="AA96" s="10">
        <v>0.15308933490751672</v>
      </c>
      <c r="AB96" s="10">
        <v>1.0356731875719217E-2</v>
      </c>
      <c r="AC96" s="10">
        <v>7.9400749063670409E-2</v>
      </c>
      <c r="AD96" s="10">
        <v>0.5</v>
      </c>
      <c r="AE96" s="10">
        <v>0.94893617021276599</v>
      </c>
      <c r="AF96" s="10">
        <v>0.2246108228317272</v>
      </c>
      <c r="AG96" s="10">
        <v>1.800720288115246E-2</v>
      </c>
      <c r="AH96" s="10">
        <v>0.14266023432115782</v>
      </c>
      <c r="AI96" s="10">
        <v>0.81730769230769229</v>
      </c>
      <c r="AJ96" s="10">
        <v>0.96451612903225803</v>
      </c>
      <c r="AK96" s="10">
        <v>0.72222222222222221</v>
      </c>
      <c r="AL96" s="10">
        <v>0.27777777777777779</v>
      </c>
      <c r="AM96" s="10">
        <v>0.48799999999999999</v>
      </c>
      <c r="AN96" s="10">
        <v>0.51200000000000001</v>
      </c>
      <c r="AO96" s="10">
        <v>0.53216374269005851</v>
      </c>
      <c r="AP96" s="10">
        <v>0.46783625730994149</v>
      </c>
      <c r="AQ96" s="10">
        <v>0.69850187265917607</v>
      </c>
      <c r="AR96" s="10">
        <v>0.30149812734082398</v>
      </c>
    </row>
    <row r="97" spans="1:44">
      <c r="A97" s="9" t="s">
        <v>161</v>
      </c>
      <c r="B97" s="9" t="s">
        <v>164</v>
      </c>
      <c r="C97" s="10">
        <v>8.0808080808080815E-2</v>
      </c>
      <c r="D97" s="10">
        <v>0</v>
      </c>
      <c r="E97" s="10">
        <v>2.0202020202020204E-2</v>
      </c>
      <c r="F97" s="10">
        <v>6.0606060606060608E-2</v>
      </c>
      <c r="G97" s="10">
        <v>0</v>
      </c>
      <c r="H97" s="10">
        <v>0</v>
      </c>
      <c r="I97" s="10">
        <v>0.96969696969696972</v>
      </c>
      <c r="J97" s="10">
        <v>0</v>
      </c>
      <c r="K97" s="10">
        <v>0</v>
      </c>
      <c r="L97" s="10">
        <v>0.97979797979797978</v>
      </c>
      <c r="M97" s="14">
        <v>73</v>
      </c>
      <c r="N97" s="10">
        <f t="shared" si="6"/>
        <v>0.6517857142857143</v>
      </c>
      <c r="O97" s="14">
        <v>2</v>
      </c>
      <c r="P97" s="10">
        <f t="shared" si="7"/>
        <v>1.7857142857142856E-2</v>
      </c>
      <c r="Q97" s="14">
        <v>37</v>
      </c>
      <c r="R97" s="10">
        <f t="shared" si="8"/>
        <v>0.33035714285714285</v>
      </c>
      <c r="S97" s="14">
        <v>112</v>
      </c>
      <c r="T97" s="14">
        <v>41</v>
      </c>
      <c r="U97" s="10">
        <f t="shared" si="9"/>
        <v>0.33333333333333331</v>
      </c>
      <c r="V97" s="14">
        <v>8</v>
      </c>
      <c r="W97" s="10">
        <f t="shared" si="10"/>
        <v>6.5040650406504072E-2</v>
      </c>
      <c r="X97" s="14">
        <v>74</v>
      </c>
      <c r="Y97" s="10">
        <f t="shared" si="11"/>
        <v>0.60162601626016265</v>
      </c>
      <c r="Z97" s="14">
        <v>123</v>
      </c>
      <c r="AA97" s="10">
        <v>0.17333333333333334</v>
      </c>
      <c r="AB97" s="10">
        <v>0</v>
      </c>
      <c r="AC97" s="10">
        <v>6.8965517241379309E-2</v>
      </c>
      <c r="AD97" s="10">
        <v>0.25</v>
      </c>
      <c r="AE97" s="10">
        <v>0.95</v>
      </c>
      <c r="AF97" s="10">
        <v>0.21965317919075145</v>
      </c>
      <c r="AG97" s="10">
        <v>0</v>
      </c>
      <c r="AH97" s="10">
        <v>8.1395348837209308E-2</v>
      </c>
      <c r="AI97" s="10">
        <v>0.55555555555555558</v>
      </c>
      <c r="AJ97" s="10">
        <v>1</v>
      </c>
      <c r="AK97" s="10">
        <v>0.33333333333333331</v>
      </c>
      <c r="AL97" s="10">
        <v>0.66666666666666663</v>
      </c>
      <c r="AM97" s="10">
        <v>0.33333333333333331</v>
      </c>
      <c r="AN97" s="10">
        <v>0.66666666666666663</v>
      </c>
      <c r="AO97" s="10">
        <v>0.66666666666666663</v>
      </c>
      <c r="AP97" s="10">
        <v>0.33333333333333331</v>
      </c>
      <c r="AQ97" s="10">
        <v>0.75471698113207553</v>
      </c>
      <c r="AR97" s="10">
        <v>0.24528301886792453</v>
      </c>
    </row>
    <row r="98" spans="1:44">
      <c r="A98" s="9" t="s">
        <v>161</v>
      </c>
      <c r="B98" s="9" t="s">
        <v>165</v>
      </c>
      <c r="C98" s="10">
        <v>0.15068493150684931</v>
      </c>
      <c r="D98" s="10">
        <v>6.8493150684931503E-2</v>
      </c>
      <c r="E98" s="10">
        <v>6.8493150684931503E-2</v>
      </c>
      <c r="F98" s="10">
        <v>2.7397260273972601E-2</v>
      </c>
      <c r="G98" s="10">
        <v>0</v>
      </c>
      <c r="H98" s="10">
        <v>2.7397260273972601E-2</v>
      </c>
      <c r="I98" s="10">
        <v>0.90410958904109584</v>
      </c>
      <c r="J98" s="10">
        <v>2.7397260273972601E-2</v>
      </c>
      <c r="K98" s="10">
        <v>1.3698630136986301E-2</v>
      </c>
      <c r="L98" s="10">
        <v>0.9178082191780822</v>
      </c>
      <c r="M98" s="14">
        <v>32</v>
      </c>
      <c r="N98" s="10">
        <f t="shared" si="6"/>
        <v>0.38554216867469882</v>
      </c>
      <c r="O98" s="14">
        <v>2</v>
      </c>
      <c r="P98" s="10">
        <f t="shared" si="7"/>
        <v>2.4096385542168676E-2</v>
      </c>
      <c r="Q98" s="14">
        <v>49</v>
      </c>
      <c r="R98" s="10">
        <f t="shared" si="8"/>
        <v>0.59036144578313254</v>
      </c>
      <c r="S98" s="14">
        <v>83</v>
      </c>
      <c r="T98" s="14">
        <v>16</v>
      </c>
      <c r="U98" s="10">
        <f t="shared" si="9"/>
        <v>0.21333333333333335</v>
      </c>
      <c r="V98" s="14">
        <v>0</v>
      </c>
      <c r="W98" s="10">
        <f t="shared" si="10"/>
        <v>0</v>
      </c>
      <c r="X98" s="14">
        <v>59</v>
      </c>
      <c r="Y98" s="10">
        <f t="shared" si="11"/>
        <v>0.78666666666666663</v>
      </c>
      <c r="Z98" s="14">
        <v>75</v>
      </c>
      <c r="AA98" s="10">
        <v>0.19</v>
      </c>
      <c r="AB98" s="10">
        <v>0</v>
      </c>
      <c r="AC98" s="10">
        <v>3.6363636363636362E-2</v>
      </c>
      <c r="AD98" s="10">
        <v>0.25</v>
      </c>
      <c r="AE98" s="10">
        <v>0.83333333333333337</v>
      </c>
      <c r="AF98" s="10">
        <v>0.33333333333333331</v>
      </c>
      <c r="AG98" s="10">
        <v>5.5555555555555552E-2</v>
      </c>
      <c r="AH98" s="10">
        <v>0.12244897959183673</v>
      </c>
      <c r="AI98" s="10">
        <v>0.7142857142857143</v>
      </c>
      <c r="AJ98" s="10">
        <v>1</v>
      </c>
      <c r="AK98" s="10">
        <v>0</v>
      </c>
      <c r="AL98" s="10">
        <v>0</v>
      </c>
      <c r="AM98" s="10">
        <v>0.4</v>
      </c>
      <c r="AN98" s="10">
        <v>0.6</v>
      </c>
      <c r="AO98" s="10">
        <v>0.5</v>
      </c>
      <c r="AP98" s="10">
        <v>0.5</v>
      </c>
      <c r="AQ98" s="10">
        <v>0.73913043478260865</v>
      </c>
      <c r="AR98" s="10">
        <v>0.2608695652173913</v>
      </c>
    </row>
    <row r="99" spans="1:44">
      <c r="A99" s="9" t="s">
        <v>161</v>
      </c>
      <c r="B99" s="9" t="s">
        <v>166</v>
      </c>
      <c r="C99" s="10">
        <v>0.18543046357615894</v>
      </c>
      <c r="D99" s="10">
        <v>0</v>
      </c>
      <c r="E99" s="10">
        <v>7.9470198675496692E-2</v>
      </c>
      <c r="F99" s="10">
        <v>0.13245033112582782</v>
      </c>
      <c r="G99" s="10">
        <v>1.3245033112582781E-2</v>
      </c>
      <c r="H99" s="10">
        <v>1.3245033112582781E-2</v>
      </c>
      <c r="I99" s="10">
        <v>0.84768211920529801</v>
      </c>
      <c r="J99" s="10">
        <v>6.6225165562913907E-3</v>
      </c>
      <c r="K99" s="10">
        <v>0</v>
      </c>
      <c r="L99" s="10">
        <v>0.9072847682119205</v>
      </c>
      <c r="M99" s="14">
        <v>96</v>
      </c>
      <c r="N99" s="10">
        <f t="shared" si="6"/>
        <v>0.50526315789473686</v>
      </c>
      <c r="O99" s="14">
        <v>3</v>
      </c>
      <c r="P99" s="10">
        <f t="shared" si="7"/>
        <v>1.5789473684210527E-2</v>
      </c>
      <c r="Q99" s="14">
        <v>91</v>
      </c>
      <c r="R99" s="10">
        <f t="shared" si="8"/>
        <v>0.47894736842105262</v>
      </c>
      <c r="S99" s="14">
        <v>190</v>
      </c>
      <c r="T99" s="14">
        <v>39</v>
      </c>
      <c r="U99" s="10">
        <f t="shared" si="9"/>
        <v>0.20634920634920634</v>
      </c>
      <c r="V99" s="14">
        <v>5</v>
      </c>
      <c r="W99" s="10">
        <f t="shared" si="10"/>
        <v>2.6455026455026454E-2</v>
      </c>
      <c r="X99" s="14">
        <v>145</v>
      </c>
      <c r="Y99" s="10">
        <f t="shared" si="11"/>
        <v>0.76719576719576721</v>
      </c>
      <c r="Z99" s="14">
        <v>189</v>
      </c>
      <c r="AA99" s="10">
        <v>0.20072992700729927</v>
      </c>
      <c r="AB99" s="10">
        <v>3.125E-2</v>
      </c>
      <c r="AC99" s="10">
        <v>0.15714285714285714</v>
      </c>
      <c r="AD99" s="10">
        <v>0.58333333333333337</v>
      </c>
      <c r="AE99" s="10">
        <v>0.88461538461538458</v>
      </c>
      <c r="AF99" s="10">
        <v>0.27573529411764708</v>
      </c>
      <c r="AG99" s="10">
        <v>3.4482758620689655E-2</v>
      </c>
      <c r="AH99" s="10">
        <v>0.2361111111111111</v>
      </c>
      <c r="AI99" s="10">
        <v>0.66666666666666663</v>
      </c>
      <c r="AJ99" s="10">
        <v>0.97142857142857142</v>
      </c>
      <c r="AK99" s="10">
        <v>1</v>
      </c>
      <c r="AL99" s="10">
        <v>0</v>
      </c>
      <c r="AM99" s="10">
        <v>0.46666666666666667</v>
      </c>
      <c r="AN99" s="10">
        <v>0.53333333333333333</v>
      </c>
      <c r="AO99" s="10">
        <v>0.57894736842105265</v>
      </c>
      <c r="AP99" s="10">
        <v>0.42105263157894735</v>
      </c>
      <c r="AQ99" s="10">
        <v>0.86</v>
      </c>
      <c r="AR99" s="10">
        <v>0.14000000000000001</v>
      </c>
    </row>
    <row r="100" spans="1:44">
      <c r="A100" s="9" t="s">
        <v>161</v>
      </c>
      <c r="B100" s="9" t="s">
        <v>167</v>
      </c>
      <c r="C100" s="10">
        <v>0.3888888888888889</v>
      </c>
      <c r="D100" s="10">
        <v>0</v>
      </c>
      <c r="E100" s="10">
        <v>0.33333333333333331</v>
      </c>
      <c r="F100" s="10">
        <v>0.1111111111111111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0.88888888888888884</v>
      </c>
      <c r="M100" s="14">
        <v>9</v>
      </c>
      <c r="N100" s="10">
        <f t="shared" si="6"/>
        <v>0.5</v>
      </c>
      <c r="O100" s="14">
        <v>0</v>
      </c>
      <c r="P100" s="10">
        <f t="shared" si="7"/>
        <v>0</v>
      </c>
      <c r="Q100" s="14">
        <v>9</v>
      </c>
      <c r="R100" s="10">
        <f t="shared" si="8"/>
        <v>0.5</v>
      </c>
      <c r="S100" s="14">
        <v>18</v>
      </c>
      <c r="T100" s="14">
        <v>8</v>
      </c>
      <c r="U100" s="10">
        <f t="shared" si="9"/>
        <v>0.29629629629629628</v>
      </c>
      <c r="V100" s="14">
        <v>1</v>
      </c>
      <c r="W100" s="10">
        <f t="shared" si="10"/>
        <v>3.7037037037037035E-2</v>
      </c>
      <c r="X100" s="14">
        <v>18</v>
      </c>
      <c r="Y100" s="10">
        <f t="shared" si="11"/>
        <v>0.66666666666666663</v>
      </c>
      <c r="Z100" s="14">
        <v>27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0.05</v>
      </c>
      <c r="AG100" s="10">
        <v>0</v>
      </c>
      <c r="AH100" s="10">
        <v>8.3333333333333329E-2</v>
      </c>
      <c r="AI100" s="10">
        <v>0</v>
      </c>
      <c r="AJ100" s="10">
        <v>0</v>
      </c>
      <c r="AK100" s="10">
        <v>1</v>
      </c>
      <c r="AL100" s="10">
        <v>0</v>
      </c>
      <c r="AM100" s="10">
        <v>0</v>
      </c>
      <c r="AN100" s="10">
        <v>1</v>
      </c>
      <c r="AO100" s="10">
        <v>0</v>
      </c>
      <c r="AP100" s="10">
        <v>1</v>
      </c>
      <c r="AQ100" s="10">
        <v>0.8</v>
      </c>
      <c r="AR100" s="10">
        <v>0.2</v>
      </c>
    </row>
    <row r="101" spans="1:44">
      <c r="A101" s="9" t="s">
        <v>161</v>
      </c>
      <c r="B101" s="9" t="s">
        <v>168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7.1428571428571425E-2</v>
      </c>
      <c r="J101" s="10">
        <v>0</v>
      </c>
      <c r="K101" s="10">
        <v>0</v>
      </c>
      <c r="L101" s="10">
        <v>1</v>
      </c>
      <c r="M101" s="14">
        <v>15</v>
      </c>
      <c r="N101" s="10">
        <f t="shared" si="6"/>
        <v>0.75</v>
      </c>
      <c r="O101" s="14">
        <v>0</v>
      </c>
      <c r="P101" s="10">
        <f t="shared" si="7"/>
        <v>0</v>
      </c>
      <c r="Q101" s="14">
        <v>5</v>
      </c>
      <c r="R101" s="10">
        <f t="shared" si="8"/>
        <v>0.25</v>
      </c>
      <c r="S101" s="14">
        <v>20</v>
      </c>
      <c r="T101" s="14">
        <v>8</v>
      </c>
      <c r="U101" s="10">
        <f t="shared" si="9"/>
        <v>0.42105263157894735</v>
      </c>
      <c r="V101" s="14">
        <v>0</v>
      </c>
      <c r="W101" s="10">
        <f t="shared" si="10"/>
        <v>0</v>
      </c>
      <c r="X101" s="14">
        <v>11</v>
      </c>
      <c r="Y101" s="10">
        <f t="shared" si="11"/>
        <v>0.57894736842105265</v>
      </c>
      <c r="Z101" s="14">
        <v>19</v>
      </c>
      <c r="AA101" s="10">
        <v>0.04</v>
      </c>
      <c r="AB101" s="10">
        <v>0</v>
      </c>
      <c r="AC101" s="10">
        <v>0</v>
      </c>
      <c r="AD101" s="10">
        <v>0</v>
      </c>
      <c r="AE101" s="10">
        <v>1</v>
      </c>
      <c r="AF101" s="10">
        <v>0.13636363636363635</v>
      </c>
      <c r="AG101" s="10">
        <v>0</v>
      </c>
      <c r="AH101" s="10">
        <v>6.6666666666666666E-2</v>
      </c>
      <c r="AI101" s="10">
        <v>0</v>
      </c>
      <c r="AJ101" s="10">
        <v>1</v>
      </c>
      <c r="AK101" s="10">
        <v>0</v>
      </c>
      <c r="AL101" s="10">
        <v>0</v>
      </c>
      <c r="AM101" s="10">
        <v>0</v>
      </c>
      <c r="AN101" s="10">
        <v>1</v>
      </c>
      <c r="AO101" s="10">
        <v>0.33333333333333331</v>
      </c>
      <c r="AP101" s="10">
        <v>0.66666666666666663</v>
      </c>
      <c r="AQ101" s="10">
        <v>0.92307692307692313</v>
      </c>
      <c r="AR101" s="10">
        <v>7.6923076923076927E-2</v>
      </c>
    </row>
    <row r="102" spans="1:44">
      <c r="A102" s="9" t="s">
        <v>161</v>
      </c>
      <c r="B102" s="9" t="s">
        <v>169</v>
      </c>
      <c r="C102" s="10">
        <v>0.24161073825503357</v>
      </c>
      <c r="D102" s="10">
        <v>0</v>
      </c>
      <c r="E102" s="10">
        <v>0.15436241610738255</v>
      </c>
      <c r="F102" s="10">
        <v>7.3825503355704702E-2</v>
      </c>
      <c r="G102" s="10">
        <v>6.7114093959731542E-3</v>
      </c>
      <c r="H102" s="10">
        <v>2.6845637583892617E-2</v>
      </c>
      <c r="I102" s="10">
        <v>0.51677852348993292</v>
      </c>
      <c r="J102" s="10">
        <v>2.0134228187919462E-2</v>
      </c>
      <c r="K102" s="10">
        <v>0</v>
      </c>
      <c r="L102" s="10">
        <v>0.82550335570469802</v>
      </c>
      <c r="M102" s="14">
        <v>118</v>
      </c>
      <c r="N102" s="10">
        <f t="shared" si="6"/>
        <v>0.52914798206278024</v>
      </c>
      <c r="O102" s="14">
        <v>12</v>
      </c>
      <c r="P102" s="10">
        <f t="shared" si="7"/>
        <v>5.3811659192825115E-2</v>
      </c>
      <c r="Q102" s="14">
        <v>93</v>
      </c>
      <c r="R102" s="10">
        <f t="shared" si="8"/>
        <v>0.4170403587443946</v>
      </c>
      <c r="S102" s="14">
        <v>223</v>
      </c>
      <c r="T102" s="14">
        <v>37</v>
      </c>
      <c r="U102" s="10">
        <f t="shared" si="9"/>
        <v>0.18877551020408162</v>
      </c>
      <c r="V102" s="14">
        <v>7</v>
      </c>
      <c r="W102" s="10">
        <f t="shared" si="10"/>
        <v>3.5714285714285712E-2</v>
      </c>
      <c r="X102" s="14">
        <v>152</v>
      </c>
      <c r="Y102" s="10">
        <f t="shared" si="11"/>
        <v>0.77551020408163263</v>
      </c>
      <c r="Z102" s="14">
        <v>196</v>
      </c>
      <c r="AA102" s="10">
        <v>0.20597014925373133</v>
      </c>
      <c r="AB102" s="10">
        <v>3.3333333333333333E-2</v>
      </c>
      <c r="AC102" s="10">
        <v>0.20652173913043478</v>
      </c>
      <c r="AD102" s="10">
        <v>0.625</v>
      </c>
      <c r="AE102" s="10">
        <v>0.95652173913043481</v>
      </c>
      <c r="AF102" s="10">
        <v>0.26785714285714285</v>
      </c>
      <c r="AG102" s="10">
        <v>0</v>
      </c>
      <c r="AH102" s="10">
        <v>0.30625000000000002</v>
      </c>
      <c r="AI102" s="10">
        <v>0.875</v>
      </c>
      <c r="AJ102" s="10">
        <v>0.86363636363636365</v>
      </c>
      <c r="AK102" s="10">
        <v>1</v>
      </c>
      <c r="AL102" s="10">
        <v>0</v>
      </c>
      <c r="AM102" s="10">
        <v>0.2857142857142857</v>
      </c>
      <c r="AN102" s="10">
        <v>0.7142857142857143</v>
      </c>
      <c r="AO102" s="10">
        <v>0.63636363636363635</v>
      </c>
      <c r="AP102" s="10">
        <v>0.36363636363636365</v>
      </c>
      <c r="AQ102" s="10">
        <v>0.84810126582278478</v>
      </c>
      <c r="AR102" s="10">
        <v>0.15189873417721519</v>
      </c>
    </row>
    <row r="103" spans="1:44">
      <c r="A103" s="9" t="s">
        <v>161</v>
      </c>
      <c r="B103" s="9" t="s">
        <v>170</v>
      </c>
      <c r="C103" s="10">
        <v>0.15730337078651685</v>
      </c>
      <c r="D103" s="10">
        <v>0</v>
      </c>
      <c r="E103" s="10">
        <v>2.247191011235955E-2</v>
      </c>
      <c r="F103" s="10">
        <v>0.1348314606741573</v>
      </c>
      <c r="G103" s="10">
        <v>1.1235955056179775E-2</v>
      </c>
      <c r="H103" s="10">
        <v>0</v>
      </c>
      <c r="I103" s="10">
        <v>0.8651685393258427</v>
      </c>
      <c r="J103" s="10">
        <v>1.1235955056179775E-2</v>
      </c>
      <c r="K103" s="10">
        <v>1.1235955056179775E-2</v>
      </c>
      <c r="L103" s="10">
        <v>0.898876404494382</v>
      </c>
      <c r="M103" s="14">
        <v>77</v>
      </c>
      <c r="N103" s="10">
        <f t="shared" si="6"/>
        <v>0.58333333333333337</v>
      </c>
      <c r="O103" s="14">
        <v>15</v>
      </c>
      <c r="P103" s="10">
        <f t="shared" si="7"/>
        <v>0.11363636363636363</v>
      </c>
      <c r="Q103" s="14">
        <v>40</v>
      </c>
      <c r="R103" s="10">
        <f t="shared" si="8"/>
        <v>0.30303030303030304</v>
      </c>
      <c r="S103" s="14">
        <v>132</v>
      </c>
      <c r="T103" s="14">
        <v>36</v>
      </c>
      <c r="U103" s="10">
        <f t="shared" si="9"/>
        <v>0.2975206611570248</v>
      </c>
      <c r="V103" s="14">
        <v>6</v>
      </c>
      <c r="W103" s="10">
        <f t="shared" si="10"/>
        <v>4.9586776859504134E-2</v>
      </c>
      <c r="X103" s="14">
        <v>79</v>
      </c>
      <c r="Y103" s="10">
        <f t="shared" si="11"/>
        <v>0.65289256198347112</v>
      </c>
      <c r="Z103" s="14">
        <v>121</v>
      </c>
      <c r="AA103" s="10">
        <v>0.10169491525423729</v>
      </c>
      <c r="AB103" s="10">
        <v>2.0833333333333332E-2</v>
      </c>
      <c r="AC103" s="10">
        <v>3.6363636363636362E-2</v>
      </c>
      <c r="AD103" s="10">
        <v>0</v>
      </c>
      <c r="AE103" s="10">
        <v>0.8125</v>
      </c>
      <c r="AF103" s="10">
        <v>0.23125000000000001</v>
      </c>
      <c r="AG103" s="10">
        <v>2.2727272727272728E-2</v>
      </c>
      <c r="AH103" s="10">
        <v>0.125</v>
      </c>
      <c r="AI103" s="10">
        <v>0.7142857142857143</v>
      </c>
      <c r="AJ103" s="10">
        <v>0.95238095238095233</v>
      </c>
      <c r="AK103" s="10">
        <v>1</v>
      </c>
      <c r="AL103" s="10">
        <v>0</v>
      </c>
      <c r="AM103" s="10">
        <v>0.41666666666666669</v>
      </c>
      <c r="AN103" s="10">
        <v>0.58333333333333337</v>
      </c>
      <c r="AO103" s="10">
        <v>0.4</v>
      </c>
      <c r="AP103" s="10">
        <v>0.6</v>
      </c>
      <c r="AQ103" s="10">
        <v>0.8214285714285714</v>
      </c>
      <c r="AR103" s="10">
        <v>0.17857142857142858</v>
      </c>
    </row>
    <row r="104" spans="1:44">
      <c r="A104" s="9" t="s">
        <v>171</v>
      </c>
      <c r="B104" s="9" t="s">
        <v>172</v>
      </c>
      <c r="C104" s="10">
        <v>5.6863871338311313E-2</v>
      </c>
      <c r="D104" s="10">
        <v>1.3785180930499713E-2</v>
      </c>
      <c r="E104" s="10">
        <v>1.6082711085582999E-2</v>
      </c>
      <c r="F104" s="10">
        <v>2.3549684089603676E-2</v>
      </c>
      <c r="G104" s="10">
        <v>2.8719126938541069E-3</v>
      </c>
      <c r="H104" s="10">
        <v>5.7438253877082138E-3</v>
      </c>
      <c r="I104" s="10">
        <v>0.96438828259620912</v>
      </c>
      <c r="J104" s="10">
        <v>1.3210798391728892E-2</v>
      </c>
      <c r="K104" s="10">
        <v>0.47386559448592763</v>
      </c>
      <c r="L104" s="10">
        <v>0.9959793222286043</v>
      </c>
      <c r="M104" s="14">
        <v>1537</v>
      </c>
      <c r="N104" s="10">
        <f t="shared" si="6"/>
        <v>0.77275012569130219</v>
      </c>
      <c r="O104" s="14">
        <v>18</v>
      </c>
      <c r="P104" s="10">
        <f t="shared" si="7"/>
        <v>9.0497737556561094E-3</v>
      </c>
      <c r="Q104" s="14">
        <v>434</v>
      </c>
      <c r="R104" s="10">
        <f t="shared" si="8"/>
        <v>0.21820010055304173</v>
      </c>
      <c r="S104" s="14">
        <v>1989</v>
      </c>
      <c r="T104" s="14">
        <v>982</v>
      </c>
      <c r="U104" s="10">
        <f t="shared" si="9"/>
        <v>0.46628679962013297</v>
      </c>
      <c r="V104" s="14">
        <v>52</v>
      </c>
      <c r="W104" s="10">
        <f t="shared" si="10"/>
        <v>2.4691358024691357E-2</v>
      </c>
      <c r="X104" s="14">
        <v>1072</v>
      </c>
      <c r="Y104" s="10">
        <f t="shared" si="11"/>
        <v>0.50902184235517567</v>
      </c>
      <c r="Z104" s="14">
        <v>2106</v>
      </c>
      <c r="AA104" s="10">
        <v>0.12442922374429223</v>
      </c>
      <c r="AB104" s="10">
        <v>1.8813314037626629E-2</v>
      </c>
      <c r="AC104" s="10">
        <v>2.1456436931079324E-2</v>
      </c>
      <c r="AD104" s="10">
        <v>0.14150943396226415</v>
      </c>
      <c r="AE104" s="10">
        <v>0.9078498293515358</v>
      </c>
      <c r="AF104" s="10">
        <v>0.19655929721815521</v>
      </c>
      <c r="AG104" s="10">
        <v>8.9285714285714281E-3</v>
      </c>
      <c r="AH104" s="10">
        <v>4.8162230671736375E-2</v>
      </c>
      <c r="AI104" s="10">
        <v>0.82300884955752207</v>
      </c>
      <c r="AJ104" s="10">
        <v>0.98102981029810299</v>
      </c>
      <c r="AK104" s="10">
        <v>0.67647058823529416</v>
      </c>
      <c r="AL104" s="10">
        <v>0.3235294117647059</v>
      </c>
      <c r="AM104" s="10">
        <v>0.33333333333333331</v>
      </c>
      <c r="AN104" s="10">
        <v>0.66666666666666663</v>
      </c>
      <c r="AO104" s="10">
        <v>0.58974358974358976</v>
      </c>
      <c r="AP104" s="10">
        <v>0.41025641025641024</v>
      </c>
      <c r="AQ104" s="10">
        <v>0.61372397841171933</v>
      </c>
      <c r="AR104" s="10">
        <v>0.38627602158828067</v>
      </c>
    </row>
    <row r="105" spans="1:44">
      <c r="A105" s="9" t="s">
        <v>171</v>
      </c>
      <c r="B105" s="9" t="s">
        <v>173</v>
      </c>
      <c r="C105" s="10">
        <v>5.921052631578947E-2</v>
      </c>
      <c r="D105" s="10">
        <v>1.3157894736842105E-2</v>
      </c>
      <c r="E105" s="10">
        <v>2.6315789473684209E-2</v>
      </c>
      <c r="F105" s="10">
        <v>2.3026315789473683E-2</v>
      </c>
      <c r="G105" s="10">
        <v>3.2894736842105261E-3</v>
      </c>
      <c r="H105" s="10">
        <v>0</v>
      </c>
      <c r="I105" s="10">
        <v>1</v>
      </c>
      <c r="J105" s="10">
        <v>6.5789473684210523E-3</v>
      </c>
      <c r="K105" s="10">
        <v>3.2894736842105261E-3</v>
      </c>
      <c r="L105" s="10">
        <v>0.99013157894736847</v>
      </c>
      <c r="M105" s="14">
        <v>262</v>
      </c>
      <c r="N105" s="10">
        <f t="shared" si="6"/>
        <v>0.72980501392757657</v>
      </c>
      <c r="O105" s="14">
        <v>5</v>
      </c>
      <c r="P105" s="10">
        <f t="shared" si="7"/>
        <v>1.3927576601671309E-2</v>
      </c>
      <c r="Q105" s="14">
        <v>92</v>
      </c>
      <c r="R105" s="10">
        <f t="shared" si="8"/>
        <v>0.25626740947075211</v>
      </c>
      <c r="S105" s="14">
        <v>359</v>
      </c>
      <c r="T105" s="14">
        <v>148</v>
      </c>
      <c r="U105" s="10">
        <f t="shared" si="9"/>
        <v>0.41456582633053224</v>
      </c>
      <c r="V105" s="14">
        <v>8</v>
      </c>
      <c r="W105" s="10">
        <f t="shared" si="10"/>
        <v>2.2408963585434174E-2</v>
      </c>
      <c r="X105" s="14">
        <v>201</v>
      </c>
      <c r="Y105" s="10">
        <f t="shared" si="11"/>
        <v>0.56302521008403361</v>
      </c>
      <c r="Z105" s="14">
        <v>357</v>
      </c>
      <c r="AA105" s="10">
        <v>0.15280898876404495</v>
      </c>
      <c r="AB105" s="10">
        <v>2.1276595744680851E-2</v>
      </c>
      <c r="AC105" s="10">
        <v>1.1235955056179775E-2</v>
      </c>
      <c r="AD105" s="10">
        <v>0.10526315789473684</v>
      </c>
      <c r="AE105" s="10">
        <v>0.93846153846153846</v>
      </c>
      <c r="AF105" s="10">
        <v>0.2097457627118644</v>
      </c>
      <c r="AG105" s="10">
        <v>0</v>
      </c>
      <c r="AH105" s="10">
        <v>7.1969696969696975E-2</v>
      </c>
      <c r="AI105" s="10">
        <v>0.8</v>
      </c>
      <c r="AJ105" s="10">
        <v>1</v>
      </c>
      <c r="AK105" s="10">
        <v>0.2</v>
      </c>
      <c r="AL105" s="10">
        <v>0.8</v>
      </c>
      <c r="AM105" s="10">
        <v>0.34482758620689657</v>
      </c>
      <c r="AN105" s="10">
        <v>0.65517241379310343</v>
      </c>
      <c r="AO105" s="10">
        <v>0.58536585365853655</v>
      </c>
      <c r="AP105" s="10">
        <v>0.41463414634146339</v>
      </c>
      <c r="AQ105" s="10">
        <v>0.66</v>
      </c>
      <c r="AR105" s="10">
        <v>0.34</v>
      </c>
    </row>
    <row r="106" spans="1:44">
      <c r="A106" s="9" t="s">
        <v>171</v>
      </c>
      <c r="B106" s="9" t="s">
        <v>174</v>
      </c>
      <c r="C106" s="10">
        <v>3.3492822966507178E-2</v>
      </c>
      <c r="D106" s="10">
        <v>6.379585326953748E-3</v>
      </c>
      <c r="E106" s="10">
        <v>3.189792663476874E-3</v>
      </c>
      <c r="F106" s="10">
        <v>1.4354066985645933E-2</v>
      </c>
      <c r="G106" s="10">
        <v>1.594896331738437E-3</v>
      </c>
      <c r="H106" s="10">
        <v>7.9744816586921844E-3</v>
      </c>
      <c r="I106" s="10">
        <v>0.9712918660287081</v>
      </c>
      <c r="J106" s="10">
        <v>0.58851674641148322</v>
      </c>
      <c r="K106" s="10">
        <v>0.67145135566188197</v>
      </c>
      <c r="L106" s="10">
        <v>0.99840510366826152</v>
      </c>
      <c r="M106" s="14">
        <v>551</v>
      </c>
      <c r="N106" s="10">
        <f t="shared" si="6"/>
        <v>0.74358974358974361</v>
      </c>
      <c r="O106" s="14">
        <v>10</v>
      </c>
      <c r="P106" s="10">
        <f t="shared" si="7"/>
        <v>1.3495276653171391E-2</v>
      </c>
      <c r="Q106" s="14">
        <v>180</v>
      </c>
      <c r="R106" s="10">
        <f t="shared" si="8"/>
        <v>0.24291497975708501</v>
      </c>
      <c r="S106" s="14">
        <v>741</v>
      </c>
      <c r="T106" s="14">
        <v>347</v>
      </c>
      <c r="U106" s="10">
        <f t="shared" si="9"/>
        <v>0.44260204081632654</v>
      </c>
      <c r="V106" s="14">
        <v>15</v>
      </c>
      <c r="W106" s="10">
        <f t="shared" si="10"/>
        <v>1.913265306122449E-2</v>
      </c>
      <c r="X106" s="14">
        <v>422</v>
      </c>
      <c r="Y106" s="10">
        <f t="shared" si="11"/>
        <v>0.53826530612244894</v>
      </c>
      <c r="Z106" s="14">
        <v>784</v>
      </c>
      <c r="AA106" s="10">
        <v>0.13347457627118645</v>
      </c>
      <c r="AB106" s="10">
        <v>2.3041474654377881E-2</v>
      </c>
      <c r="AC106" s="10">
        <v>2.072538860103627E-2</v>
      </c>
      <c r="AD106" s="10">
        <v>0.15384615384615385</v>
      </c>
      <c r="AE106" s="10">
        <v>0.94495412844036697</v>
      </c>
      <c r="AF106" s="10">
        <v>0.21377183967112023</v>
      </c>
      <c r="AG106" s="10">
        <v>2.403846153846154E-2</v>
      </c>
      <c r="AH106" s="10">
        <v>5.4607508532423209E-2</v>
      </c>
      <c r="AI106" s="10">
        <v>0.8</v>
      </c>
      <c r="AJ106" s="10">
        <v>1</v>
      </c>
      <c r="AK106" s="10">
        <v>0.58333333333333337</v>
      </c>
      <c r="AL106" s="10">
        <v>0.41666666666666669</v>
      </c>
      <c r="AM106" s="10">
        <v>0.16279069767441862</v>
      </c>
      <c r="AN106" s="10">
        <v>0.83720930232558144</v>
      </c>
      <c r="AO106" s="10">
        <v>0.45714285714285713</v>
      </c>
      <c r="AP106" s="10">
        <v>0.54285714285714282</v>
      </c>
      <c r="AQ106" s="10">
        <v>0.62124248496993983</v>
      </c>
      <c r="AR106" s="10">
        <v>0.37875751503006011</v>
      </c>
    </row>
    <row r="107" spans="1:44">
      <c r="A107" s="9" t="s">
        <v>171</v>
      </c>
      <c r="B107" s="9" t="s">
        <v>175</v>
      </c>
      <c r="C107" s="10">
        <v>4.1208791208791208E-2</v>
      </c>
      <c r="D107" s="10">
        <v>0</v>
      </c>
      <c r="E107" s="10">
        <v>0</v>
      </c>
      <c r="F107" s="10">
        <v>2.4725274725274724E-2</v>
      </c>
      <c r="G107" s="10">
        <v>5.4945054945054949E-3</v>
      </c>
      <c r="H107" s="10">
        <v>1.098901098901099E-2</v>
      </c>
      <c r="I107" s="10">
        <v>0.96978021978021978</v>
      </c>
      <c r="J107" s="10">
        <v>1.3736263736263736E-2</v>
      </c>
      <c r="K107" s="10">
        <v>5.4945054945054949E-3</v>
      </c>
      <c r="L107" s="10">
        <v>1</v>
      </c>
      <c r="M107" s="14">
        <v>332</v>
      </c>
      <c r="N107" s="10">
        <f t="shared" si="6"/>
        <v>0.76851851851851849</v>
      </c>
      <c r="O107" s="14">
        <v>5</v>
      </c>
      <c r="P107" s="10">
        <f t="shared" si="7"/>
        <v>1.1574074074074073E-2</v>
      </c>
      <c r="Q107" s="14">
        <v>95</v>
      </c>
      <c r="R107" s="10">
        <f t="shared" si="8"/>
        <v>0.21990740740740741</v>
      </c>
      <c r="S107" s="14">
        <v>432</v>
      </c>
      <c r="T107" s="14">
        <v>168</v>
      </c>
      <c r="U107" s="10">
        <f t="shared" si="9"/>
        <v>0.38620689655172413</v>
      </c>
      <c r="V107" s="14">
        <v>20</v>
      </c>
      <c r="W107" s="10">
        <f t="shared" si="10"/>
        <v>4.5977011494252873E-2</v>
      </c>
      <c r="X107" s="14">
        <v>247</v>
      </c>
      <c r="Y107" s="10">
        <f t="shared" si="11"/>
        <v>0.56781609195402294</v>
      </c>
      <c r="Z107" s="14">
        <v>435</v>
      </c>
      <c r="AA107" s="10">
        <v>0.11051693404634581</v>
      </c>
      <c r="AB107" s="10">
        <v>0</v>
      </c>
      <c r="AC107" s="10">
        <v>2.359882005899705E-2</v>
      </c>
      <c r="AD107" s="10">
        <v>0.1875</v>
      </c>
      <c r="AE107" s="10">
        <v>0.92307692307692313</v>
      </c>
      <c r="AF107" s="10">
        <v>0.15827338129496402</v>
      </c>
      <c r="AG107" s="10">
        <v>7.575757575757576E-3</v>
      </c>
      <c r="AH107" s="10">
        <v>2.9498525073746312E-2</v>
      </c>
      <c r="AI107" s="10">
        <v>0.73913043478260865</v>
      </c>
      <c r="AJ107" s="10">
        <v>0.967741935483871</v>
      </c>
      <c r="AK107" s="10">
        <v>0.66666666666666663</v>
      </c>
      <c r="AL107" s="10">
        <v>0.33333333333333331</v>
      </c>
      <c r="AM107" s="10">
        <v>0.5757575757575758</v>
      </c>
      <c r="AN107" s="10">
        <v>0.42424242424242425</v>
      </c>
      <c r="AO107" s="10">
        <v>0.41666666666666669</v>
      </c>
      <c r="AP107" s="10">
        <v>0.58333333333333337</v>
      </c>
      <c r="AQ107" s="10">
        <v>0.64372469635627527</v>
      </c>
      <c r="AR107" s="10">
        <v>0.35627530364372467</v>
      </c>
    </row>
    <row r="108" spans="1:44">
      <c r="A108" s="9" t="s">
        <v>171</v>
      </c>
      <c r="B108" s="9" t="s">
        <v>176</v>
      </c>
      <c r="C108" s="10">
        <v>5.2368421052631578E-2</v>
      </c>
      <c r="D108" s="10">
        <v>7.3684210526315788E-3</v>
      </c>
      <c r="E108" s="10">
        <v>1.7105263157894738E-2</v>
      </c>
      <c r="F108" s="10">
        <v>2.7894736842105264E-2</v>
      </c>
      <c r="G108" s="10">
        <v>2.3684210526315791E-3</v>
      </c>
      <c r="H108" s="10">
        <v>6.5789473684210523E-3</v>
      </c>
      <c r="I108" s="10">
        <v>0.99078947368421055</v>
      </c>
      <c r="J108" s="10">
        <v>0.39131578947368423</v>
      </c>
      <c r="K108" s="10">
        <v>0.56710526315789478</v>
      </c>
      <c r="L108" s="10">
        <v>0.99631578947368427</v>
      </c>
      <c r="M108" s="14">
        <v>3370</v>
      </c>
      <c r="N108" s="10">
        <f t="shared" si="6"/>
        <v>0.76887976271959846</v>
      </c>
      <c r="O108" s="14">
        <v>83</v>
      </c>
      <c r="P108" s="10">
        <f t="shared" si="7"/>
        <v>1.8936801277663701E-2</v>
      </c>
      <c r="Q108" s="14">
        <v>930</v>
      </c>
      <c r="R108" s="10">
        <f t="shared" si="8"/>
        <v>0.21218343600273784</v>
      </c>
      <c r="S108" s="14">
        <v>4383</v>
      </c>
      <c r="T108" s="14">
        <v>2287</v>
      </c>
      <c r="U108" s="10">
        <f t="shared" si="9"/>
        <v>0.4832030424677794</v>
      </c>
      <c r="V108" s="14">
        <v>165</v>
      </c>
      <c r="W108" s="10">
        <f t="shared" si="10"/>
        <v>3.4861609972533278E-2</v>
      </c>
      <c r="X108" s="14">
        <v>2281</v>
      </c>
      <c r="Y108" s="10">
        <f t="shared" si="11"/>
        <v>0.48193534755968731</v>
      </c>
      <c r="Z108" s="14">
        <v>4733</v>
      </c>
      <c r="AA108" s="10">
        <v>0.11719700921578856</v>
      </c>
      <c r="AB108" s="10">
        <v>1.7076502732240439E-2</v>
      </c>
      <c r="AC108" s="10">
        <v>3.2571428571428571E-2</v>
      </c>
      <c r="AD108" s="10">
        <v>0.16666666666666666</v>
      </c>
      <c r="AE108" s="10">
        <v>0.90493601462522855</v>
      </c>
      <c r="AF108" s="10">
        <v>0.20039980009995004</v>
      </c>
      <c r="AG108" s="10">
        <v>1.741654571843251E-2</v>
      </c>
      <c r="AH108" s="10">
        <v>5.6302521008403363E-2</v>
      </c>
      <c r="AI108" s="10">
        <v>0.76208178438661711</v>
      </c>
      <c r="AJ108" s="10">
        <v>0.98346055979643765</v>
      </c>
      <c r="AK108" s="10">
        <v>0.46969696969696972</v>
      </c>
      <c r="AL108" s="10">
        <v>0.53030303030303028</v>
      </c>
      <c r="AM108" s="10">
        <v>0.26132404181184671</v>
      </c>
      <c r="AN108" s="10">
        <v>0.73867595818815335</v>
      </c>
      <c r="AO108" s="10">
        <v>0.57754010695187163</v>
      </c>
      <c r="AP108" s="10">
        <v>0.42245989304812837</v>
      </c>
      <c r="AQ108" s="10">
        <v>0.64544688026981445</v>
      </c>
      <c r="AR108" s="10">
        <v>0.3545531197301855</v>
      </c>
    </row>
    <row r="109" spans="1:44">
      <c r="A109" s="9" t="s">
        <v>171</v>
      </c>
      <c r="B109" s="9" t="s">
        <v>177</v>
      </c>
      <c r="C109" s="10">
        <v>0.04</v>
      </c>
      <c r="D109" s="10">
        <v>8.057553956834532E-3</v>
      </c>
      <c r="E109" s="10">
        <v>1.0071942446043165E-2</v>
      </c>
      <c r="F109" s="10">
        <v>1.870503597122302E-2</v>
      </c>
      <c r="G109" s="10">
        <v>2.8776978417266188E-3</v>
      </c>
      <c r="H109" s="10">
        <v>5.4676258992805756E-3</v>
      </c>
      <c r="I109" s="10">
        <v>0.99654676258992803</v>
      </c>
      <c r="J109" s="10">
        <v>0.82446043165467631</v>
      </c>
      <c r="K109" s="10">
        <v>0.821294964028777</v>
      </c>
      <c r="L109" s="10">
        <v>0.99913669064748201</v>
      </c>
      <c r="M109" s="14">
        <v>3330</v>
      </c>
      <c r="N109" s="10">
        <f t="shared" si="6"/>
        <v>0.781506688570758</v>
      </c>
      <c r="O109" s="14">
        <v>72</v>
      </c>
      <c r="P109" s="10">
        <f t="shared" si="7"/>
        <v>1.6897441915043419E-2</v>
      </c>
      <c r="Q109" s="14">
        <v>859</v>
      </c>
      <c r="R109" s="10">
        <f t="shared" si="8"/>
        <v>0.20159586951419856</v>
      </c>
      <c r="S109" s="14">
        <v>4261</v>
      </c>
      <c r="T109" s="14">
        <v>2171</v>
      </c>
      <c r="U109" s="10">
        <f t="shared" si="9"/>
        <v>0.51518747033697199</v>
      </c>
      <c r="V109" s="14">
        <v>157</v>
      </c>
      <c r="W109" s="10">
        <f t="shared" si="10"/>
        <v>3.7256763170384434E-2</v>
      </c>
      <c r="X109" s="14">
        <v>1886</v>
      </c>
      <c r="Y109" s="10">
        <f t="shared" si="11"/>
        <v>0.44755576649264356</v>
      </c>
      <c r="Z109" s="14">
        <v>4214</v>
      </c>
      <c r="AA109" s="10">
        <v>0.10329985652797705</v>
      </c>
      <c r="AB109" s="10">
        <v>2.3288637967537051E-2</v>
      </c>
      <c r="AC109" s="10">
        <v>3.0764888512559978E-2</v>
      </c>
      <c r="AD109" s="10">
        <v>0.17816091954022989</v>
      </c>
      <c r="AE109" s="10">
        <v>0.91176470588235292</v>
      </c>
      <c r="AF109" s="10">
        <v>0.16865699063016718</v>
      </c>
      <c r="AG109" s="10">
        <v>2.227342549923195E-2</v>
      </c>
      <c r="AH109" s="10">
        <v>4.8729446935724965E-2</v>
      </c>
      <c r="AI109" s="10">
        <v>0.73113207547169812</v>
      </c>
      <c r="AJ109" s="10">
        <v>0.97773972602739723</v>
      </c>
      <c r="AK109" s="10">
        <v>0.63265306122448983</v>
      </c>
      <c r="AL109" s="10">
        <v>0.36734693877551022</v>
      </c>
      <c r="AM109" s="10">
        <v>0.20873786407766989</v>
      </c>
      <c r="AN109" s="10">
        <v>0.79126213592233008</v>
      </c>
      <c r="AO109" s="10">
        <v>0.52247191011235961</v>
      </c>
      <c r="AP109" s="10">
        <v>0.47752808988764045</v>
      </c>
      <c r="AQ109" s="10">
        <v>0.61597633136094676</v>
      </c>
      <c r="AR109" s="10">
        <v>0.38402366863905324</v>
      </c>
    </row>
    <row r="110" spans="1:44">
      <c r="A110" s="9" t="s">
        <v>171</v>
      </c>
      <c r="B110" s="9" t="s">
        <v>178</v>
      </c>
      <c r="C110" s="10">
        <v>2.9197080291970802E-2</v>
      </c>
      <c r="D110" s="10">
        <v>9.7323600973236012E-3</v>
      </c>
      <c r="E110" s="10">
        <v>7.2992700729927005E-3</v>
      </c>
      <c r="F110" s="10">
        <v>1.2165450121654502E-2</v>
      </c>
      <c r="G110" s="10">
        <v>0</v>
      </c>
      <c r="H110" s="10">
        <v>4.8661800486618006E-3</v>
      </c>
      <c r="I110" s="10">
        <v>0.71046228710462289</v>
      </c>
      <c r="J110" s="10">
        <v>4.8661800486618006E-3</v>
      </c>
      <c r="K110" s="10">
        <v>0</v>
      </c>
      <c r="L110" s="10">
        <v>0.99270072992700731</v>
      </c>
      <c r="M110" s="14">
        <v>337</v>
      </c>
      <c r="N110" s="10">
        <f t="shared" si="6"/>
        <v>0.74392935982339958</v>
      </c>
      <c r="O110" s="14">
        <v>3</v>
      </c>
      <c r="P110" s="10">
        <f t="shared" si="7"/>
        <v>6.6225165562913907E-3</v>
      </c>
      <c r="Q110" s="14">
        <v>113</v>
      </c>
      <c r="R110" s="10">
        <f t="shared" si="8"/>
        <v>0.24944812362030905</v>
      </c>
      <c r="S110" s="14">
        <v>453</v>
      </c>
      <c r="T110" s="14">
        <v>208</v>
      </c>
      <c r="U110" s="10">
        <f t="shared" si="9"/>
        <v>0.45814977973568283</v>
      </c>
      <c r="V110" s="14">
        <v>10</v>
      </c>
      <c r="W110" s="10">
        <f t="shared" si="10"/>
        <v>2.2026431718061675E-2</v>
      </c>
      <c r="X110" s="14">
        <v>236</v>
      </c>
      <c r="Y110" s="10">
        <f t="shared" si="11"/>
        <v>0.51982378854625555</v>
      </c>
      <c r="Z110" s="14">
        <v>454</v>
      </c>
      <c r="AA110" s="10">
        <v>0.17132867132867133</v>
      </c>
      <c r="AB110" s="10">
        <v>7.874015748031496E-3</v>
      </c>
      <c r="AC110" s="10">
        <v>3.2640949554896145E-2</v>
      </c>
      <c r="AD110" s="10">
        <v>0.20833333333333334</v>
      </c>
      <c r="AE110" s="10">
        <v>0.9642857142857143</v>
      </c>
      <c r="AF110" s="10">
        <v>0.24428822495606328</v>
      </c>
      <c r="AG110" s="10">
        <v>8.0645161290322578E-3</v>
      </c>
      <c r="AH110" s="10">
        <v>5.0632911392405063E-2</v>
      </c>
      <c r="AI110" s="10">
        <v>0.77272727272727271</v>
      </c>
      <c r="AJ110" s="10">
        <v>0.98130841121495327</v>
      </c>
      <c r="AK110" s="10">
        <v>0.33333333333333331</v>
      </c>
      <c r="AL110" s="10">
        <v>0.66666666666666663</v>
      </c>
      <c r="AM110" s="10">
        <v>0.23684210526315788</v>
      </c>
      <c r="AN110" s="10">
        <v>0.76315789473684215</v>
      </c>
      <c r="AO110" s="10">
        <v>0.5</v>
      </c>
      <c r="AP110" s="10">
        <v>0.5</v>
      </c>
      <c r="AQ110" s="10">
        <v>0.6228813559322034</v>
      </c>
      <c r="AR110" s="10">
        <v>0.3771186440677966</v>
      </c>
    </row>
    <row r="111" spans="1:44">
      <c r="A111" s="9" t="s">
        <v>171</v>
      </c>
      <c r="B111" s="9" t="s">
        <v>179</v>
      </c>
      <c r="C111" s="10">
        <v>4.7188264058679708E-2</v>
      </c>
      <c r="D111" s="10">
        <v>1.0513447432762836E-2</v>
      </c>
      <c r="E111" s="10">
        <v>1.1491442542787287E-2</v>
      </c>
      <c r="F111" s="10">
        <v>2.2493887530562348E-2</v>
      </c>
      <c r="G111" s="10">
        <v>1.2224938875305623E-3</v>
      </c>
      <c r="H111" s="10">
        <v>7.0904645476772615E-3</v>
      </c>
      <c r="I111" s="10">
        <v>0.94034229828850857</v>
      </c>
      <c r="J111" s="10">
        <v>0.60953545232273842</v>
      </c>
      <c r="K111" s="10">
        <v>0.50635696821515896</v>
      </c>
      <c r="L111" s="10">
        <v>0.99242053789731055</v>
      </c>
      <c r="M111" s="14">
        <v>3334</v>
      </c>
      <c r="N111" s="10">
        <f t="shared" si="6"/>
        <v>0.73712137961529955</v>
      </c>
      <c r="O111" s="14">
        <v>77</v>
      </c>
      <c r="P111" s="10">
        <f t="shared" si="7"/>
        <v>1.7024099049303559E-2</v>
      </c>
      <c r="Q111" s="14">
        <v>1112</v>
      </c>
      <c r="R111" s="10">
        <f t="shared" si="8"/>
        <v>0.24585452133539687</v>
      </c>
      <c r="S111" s="14">
        <v>4523</v>
      </c>
      <c r="T111" s="14">
        <v>2410</v>
      </c>
      <c r="U111" s="10">
        <f t="shared" si="9"/>
        <v>0.48171097341595043</v>
      </c>
      <c r="V111" s="14">
        <v>151</v>
      </c>
      <c r="W111" s="10">
        <f t="shared" si="10"/>
        <v>3.0181890865480711E-2</v>
      </c>
      <c r="X111" s="14">
        <v>2442</v>
      </c>
      <c r="Y111" s="10">
        <f t="shared" si="11"/>
        <v>0.48810713571856884</v>
      </c>
      <c r="Z111" s="14">
        <v>5003</v>
      </c>
      <c r="AA111" s="10">
        <v>0.12663826998689384</v>
      </c>
      <c r="AB111" s="10">
        <v>2.0624631703005304E-2</v>
      </c>
      <c r="AC111" s="10">
        <v>3.5151856017997751E-2</v>
      </c>
      <c r="AD111" s="10">
        <v>0.17372881355932204</v>
      </c>
      <c r="AE111" s="10">
        <v>0.9300813008130081</v>
      </c>
      <c r="AF111" s="10">
        <v>0.21376643464810519</v>
      </c>
      <c r="AG111" s="10">
        <v>1.5218769816106531E-2</v>
      </c>
      <c r="AH111" s="10">
        <v>5.5947854426941883E-2</v>
      </c>
      <c r="AI111" s="10">
        <v>0.8754448398576512</v>
      </c>
      <c r="AJ111" s="10">
        <v>0.97945945945945945</v>
      </c>
      <c r="AK111" s="10">
        <v>0.56756756756756754</v>
      </c>
      <c r="AL111" s="10">
        <v>0.43243243243243246</v>
      </c>
      <c r="AM111" s="10">
        <v>0.3570127504553734</v>
      </c>
      <c r="AN111" s="10">
        <v>0.6429872495446266</v>
      </c>
      <c r="AO111" s="10">
        <v>0.58403361344537819</v>
      </c>
      <c r="AP111" s="10">
        <v>0.41596638655462187</v>
      </c>
      <c r="AQ111" s="10">
        <v>0.57714083510261849</v>
      </c>
      <c r="AR111" s="10">
        <v>0.42285916489738146</v>
      </c>
    </row>
    <row r="112" spans="1:44">
      <c r="A112" s="9" t="s">
        <v>171</v>
      </c>
      <c r="B112" s="9" t="s">
        <v>180</v>
      </c>
      <c r="C112" s="10">
        <v>6.8421052631578952E-2</v>
      </c>
      <c r="D112" s="10">
        <v>0</v>
      </c>
      <c r="E112" s="10">
        <v>5.263157894736842E-3</v>
      </c>
      <c r="F112" s="10">
        <v>6.3157894736842107E-2</v>
      </c>
      <c r="G112" s="10">
        <v>0</v>
      </c>
      <c r="H112" s="10">
        <v>5.263157894736842E-3</v>
      </c>
      <c r="I112" s="10">
        <v>0.95789473684210524</v>
      </c>
      <c r="J112" s="10">
        <v>3.1578947368421054E-2</v>
      </c>
      <c r="K112" s="10">
        <v>5.263157894736842E-3</v>
      </c>
      <c r="L112" s="10">
        <v>1</v>
      </c>
      <c r="M112" s="14">
        <v>140</v>
      </c>
      <c r="N112" s="10">
        <f t="shared" si="6"/>
        <v>0.7</v>
      </c>
      <c r="O112" s="14">
        <v>2</v>
      </c>
      <c r="P112" s="10">
        <f t="shared" si="7"/>
        <v>0.01</v>
      </c>
      <c r="Q112" s="14">
        <v>58</v>
      </c>
      <c r="R112" s="10">
        <f t="shared" si="8"/>
        <v>0.28999999999999998</v>
      </c>
      <c r="S112" s="14">
        <v>200</v>
      </c>
      <c r="T112" s="14">
        <v>81</v>
      </c>
      <c r="U112" s="10">
        <f t="shared" si="9"/>
        <v>0.38207547169811323</v>
      </c>
      <c r="V112" s="14">
        <v>6</v>
      </c>
      <c r="W112" s="10">
        <f t="shared" si="10"/>
        <v>2.8301886792452831E-2</v>
      </c>
      <c r="X112" s="14">
        <v>125</v>
      </c>
      <c r="Y112" s="10">
        <f t="shared" si="11"/>
        <v>0.589622641509434</v>
      </c>
      <c r="Z112" s="14">
        <v>212</v>
      </c>
      <c r="AA112" s="10">
        <v>0.13357400722021662</v>
      </c>
      <c r="AB112" s="10">
        <v>0</v>
      </c>
      <c r="AC112" s="10">
        <v>4.0268456375838924E-2</v>
      </c>
      <c r="AD112" s="10">
        <v>0.26666666666666666</v>
      </c>
      <c r="AE112" s="10">
        <v>0.87096774193548387</v>
      </c>
      <c r="AF112" s="10">
        <v>0.25088339222614842</v>
      </c>
      <c r="AG112" s="10">
        <v>0.04</v>
      </c>
      <c r="AH112" s="10">
        <v>9.8684210526315791E-2</v>
      </c>
      <c r="AI112" s="10">
        <v>0.75</v>
      </c>
      <c r="AJ112" s="10">
        <v>1</v>
      </c>
      <c r="AK112" s="10">
        <v>0</v>
      </c>
      <c r="AL112" s="10">
        <v>0</v>
      </c>
      <c r="AM112" s="10">
        <v>0.35294117647058826</v>
      </c>
      <c r="AN112" s="10">
        <v>0.6470588235294118</v>
      </c>
      <c r="AO112" s="10">
        <v>0.48648648648648651</v>
      </c>
      <c r="AP112" s="10">
        <v>0.51351351351351349</v>
      </c>
      <c r="AQ112" s="10">
        <v>0.75</v>
      </c>
      <c r="AR112" s="10">
        <v>0.25</v>
      </c>
    </row>
    <row r="113" spans="1:44">
      <c r="A113" s="9" t="s">
        <v>171</v>
      </c>
      <c r="B113" s="9" t="s">
        <v>181</v>
      </c>
      <c r="C113" s="10">
        <v>1.8264840182648401E-2</v>
      </c>
      <c r="D113" s="10">
        <v>4.5662100456621002E-3</v>
      </c>
      <c r="E113" s="10">
        <v>4.5662100456621002E-3</v>
      </c>
      <c r="F113" s="10">
        <v>9.1324200913242004E-3</v>
      </c>
      <c r="G113" s="10">
        <v>0</v>
      </c>
      <c r="H113" s="10">
        <v>9.1324200913242004E-3</v>
      </c>
      <c r="I113" s="10">
        <v>0.9634703196347032</v>
      </c>
      <c r="J113" s="10">
        <v>0</v>
      </c>
      <c r="K113" s="10">
        <v>0</v>
      </c>
      <c r="L113" s="10">
        <v>0.98630136986301364</v>
      </c>
      <c r="M113" s="14">
        <v>195</v>
      </c>
      <c r="N113" s="10">
        <f t="shared" si="6"/>
        <v>0.78947368421052633</v>
      </c>
      <c r="O113" s="14">
        <v>3</v>
      </c>
      <c r="P113" s="10">
        <f t="shared" si="7"/>
        <v>1.2145748987854251E-2</v>
      </c>
      <c r="Q113" s="14">
        <v>49</v>
      </c>
      <c r="R113" s="10">
        <f t="shared" si="8"/>
        <v>0.19838056680161945</v>
      </c>
      <c r="S113" s="14">
        <v>247</v>
      </c>
      <c r="T113" s="14">
        <v>99</v>
      </c>
      <c r="U113" s="10">
        <f t="shared" si="9"/>
        <v>0.40573770491803279</v>
      </c>
      <c r="V113" s="14">
        <v>2</v>
      </c>
      <c r="W113" s="10">
        <f t="shared" si="10"/>
        <v>8.1967213114754103E-3</v>
      </c>
      <c r="X113" s="14">
        <v>143</v>
      </c>
      <c r="Y113" s="10">
        <f t="shared" si="11"/>
        <v>0.58606557377049184</v>
      </c>
      <c r="Z113" s="14">
        <v>244</v>
      </c>
      <c r="AA113" s="10">
        <v>0.10606060606060606</v>
      </c>
      <c r="AB113" s="10">
        <v>2.3255813953488372E-2</v>
      </c>
      <c r="AC113" s="10">
        <v>1.5384615384615385E-2</v>
      </c>
      <c r="AD113" s="10">
        <v>5.2631578947368418E-2</v>
      </c>
      <c r="AE113" s="10">
        <v>0.96666666666666667</v>
      </c>
      <c r="AF113" s="10">
        <v>0.22292993630573249</v>
      </c>
      <c r="AG113" s="10">
        <v>1.3888888888888888E-2</v>
      </c>
      <c r="AH113" s="10">
        <v>5.027932960893855E-2</v>
      </c>
      <c r="AI113" s="10">
        <v>0.85</v>
      </c>
      <c r="AJ113" s="10">
        <v>1</v>
      </c>
      <c r="AK113" s="10">
        <v>1</v>
      </c>
      <c r="AL113" s="10">
        <v>0</v>
      </c>
      <c r="AM113" s="10">
        <v>0.31818181818181818</v>
      </c>
      <c r="AN113" s="10">
        <v>0.68181818181818177</v>
      </c>
      <c r="AO113" s="10">
        <v>0.45161290322580644</v>
      </c>
      <c r="AP113" s="10">
        <v>0.54838709677419351</v>
      </c>
      <c r="AQ113" s="10">
        <v>0.67647058823529416</v>
      </c>
      <c r="AR113" s="10">
        <v>0.3235294117647059</v>
      </c>
    </row>
    <row r="114" spans="1:44">
      <c r="A114" s="9" t="s">
        <v>171</v>
      </c>
      <c r="B114" s="9" t="s">
        <v>182</v>
      </c>
      <c r="C114" s="10">
        <v>5.9701492537313432E-2</v>
      </c>
      <c r="D114" s="10">
        <v>5.597014925373134E-3</v>
      </c>
      <c r="E114" s="10">
        <v>7.462686567164179E-3</v>
      </c>
      <c r="F114" s="10">
        <v>4.1044776119402986E-2</v>
      </c>
      <c r="G114" s="10">
        <v>1.8656716417910447E-3</v>
      </c>
      <c r="H114" s="10">
        <v>7.462686567164179E-3</v>
      </c>
      <c r="I114" s="10">
        <v>0.98134328358208955</v>
      </c>
      <c r="J114" s="10">
        <v>7.462686567164179E-3</v>
      </c>
      <c r="K114" s="10">
        <v>1.8656716417910447E-3</v>
      </c>
      <c r="L114" s="10">
        <v>0.98694029850746268</v>
      </c>
      <c r="M114" s="14">
        <v>506</v>
      </c>
      <c r="N114" s="10">
        <f t="shared" si="6"/>
        <v>0.76204819277108438</v>
      </c>
      <c r="O114" s="14">
        <v>9</v>
      </c>
      <c r="P114" s="10">
        <f t="shared" si="7"/>
        <v>1.355421686746988E-2</v>
      </c>
      <c r="Q114" s="14">
        <v>149</v>
      </c>
      <c r="R114" s="10">
        <f t="shared" si="8"/>
        <v>0.22439759036144577</v>
      </c>
      <c r="S114" s="14">
        <v>664</v>
      </c>
      <c r="T114" s="14">
        <v>221</v>
      </c>
      <c r="U114" s="10">
        <f t="shared" si="9"/>
        <v>0.35416666666666669</v>
      </c>
      <c r="V114" s="14">
        <v>36</v>
      </c>
      <c r="W114" s="10">
        <f t="shared" si="10"/>
        <v>5.7692307692307696E-2</v>
      </c>
      <c r="X114" s="14">
        <v>367</v>
      </c>
      <c r="Y114" s="10">
        <f t="shared" si="11"/>
        <v>0.58814102564102566</v>
      </c>
      <c r="Z114" s="14">
        <v>624</v>
      </c>
      <c r="AA114" s="10">
        <v>0.12429378531073447</v>
      </c>
      <c r="AB114" s="10">
        <v>1.3043478260869565E-2</v>
      </c>
      <c r="AC114" s="10">
        <v>3.5087719298245612E-2</v>
      </c>
      <c r="AD114" s="10">
        <v>0.2</v>
      </c>
      <c r="AE114" s="10">
        <v>0.82474226804123707</v>
      </c>
      <c r="AF114" s="10">
        <v>0.18052256532066507</v>
      </c>
      <c r="AG114" s="10">
        <v>0</v>
      </c>
      <c r="AH114" s="10">
        <v>5.4621848739495799E-2</v>
      </c>
      <c r="AI114" s="10">
        <v>0.82857142857142863</v>
      </c>
      <c r="AJ114" s="10">
        <v>0.97979797979797978</v>
      </c>
      <c r="AK114" s="10">
        <v>0.33333333333333331</v>
      </c>
      <c r="AL114" s="10">
        <v>0.66666666666666663</v>
      </c>
      <c r="AM114" s="10">
        <v>0.3</v>
      </c>
      <c r="AN114" s="10">
        <v>0.7</v>
      </c>
      <c r="AO114" s="10">
        <v>0.52272727272727271</v>
      </c>
      <c r="AP114" s="10">
        <v>0.47727272727272729</v>
      </c>
      <c r="AQ114" s="10">
        <v>0.78082191780821919</v>
      </c>
      <c r="AR114" s="10">
        <v>0.21917808219178081</v>
      </c>
    </row>
    <row r="115" spans="1:44">
      <c r="A115" s="9" t="s">
        <v>171</v>
      </c>
      <c r="B115" s="9" t="s">
        <v>183</v>
      </c>
      <c r="C115" s="10">
        <v>5.3735255570117955E-2</v>
      </c>
      <c r="D115" s="10">
        <v>2.6212319790301442E-3</v>
      </c>
      <c r="E115" s="10">
        <v>2.0969855832241154E-2</v>
      </c>
      <c r="F115" s="10">
        <v>2.4901703800786368E-2</v>
      </c>
      <c r="G115" s="10">
        <v>3.9318479685452159E-3</v>
      </c>
      <c r="H115" s="10">
        <v>9.1743119266055051E-3</v>
      </c>
      <c r="I115" s="10">
        <v>0.98034076015727389</v>
      </c>
      <c r="J115" s="10">
        <v>3.4076015727391877E-2</v>
      </c>
      <c r="K115" s="10">
        <v>0.58191349934469205</v>
      </c>
      <c r="L115" s="10">
        <v>0.99475753604193973</v>
      </c>
      <c r="M115" s="14">
        <v>655</v>
      </c>
      <c r="N115" s="10">
        <f t="shared" si="6"/>
        <v>0.7142857142857143</v>
      </c>
      <c r="O115" s="14">
        <v>13</v>
      </c>
      <c r="P115" s="10">
        <f t="shared" si="7"/>
        <v>1.4176663031624863E-2</v>
      </c>
      <c r="Q115" s="14">
        <v>249</v>
      </c>
      <c r="R115" s="10">
        <f t="shared" si="8"/>
        <v>0.27153762268266085</v>
      </c>
      <c r="S115" s="14">
        <v>917</v>
      </c>
      <c r="T115" s="14">
        <v>439</v>
      </c>
      <c r="U115" s="10">
        <f t="shared" si="9"/>
        <v>0.46210526315789474</v>
      </c>
      <c r="V115" s="14">
        <v>25</v>
      </c>
      <c r="W115" s="10">
        <f t="shared" si="10"/>
        <v>2.6315789473684209E-2</v>
      </c>
      <c r="X115" s="14">
        <v>486</v>
      </c>
      <c r="Y115" s="10">
        <f t="shared" si="11"/>
        <v>0.51157894736842102</v>
      </c>
      <c r="Z115" s="14">
        <v>950</v>
      </c>
      <c r="AA115" s="10">
        <v>0.13098236775818639</v>
      </c>
      <c r="AB115" s="10">
        <v>2.3569023569023569E-2</v>
      </c>
      <c r="AC115" s="10">
        <v>2.8288543140028287E-2</v>
      </c>
      <c r="AD115" s="10">
        <v>7.5471698113207544E-2</v>
      </c>
      <c r="AE115" s="10">
        <v>0.93283582089552242</v>
      </c>
      <c r="AF115" s="10">
        <v>0.21352019785655399</v>
      </c>
      <c r="AG115" s="10">
        <v>1.7241379310344827E-2</v>
      </c>
      <c r="AH115" s="10">
        <v>4.8175182481751823E-2</v>
      </c>
      <c r="AI115" s="10">
        <v>0.81538461538461537</v>
      </c>
      <c r="AJ115" s="10">
        <v>0.97109826589595372</v>
      </c>
      <c r="AK115" s="10">
        <v>0.77777777777777779</v>
      </c>
      <c r="AL115" s="10">
        <v>0.22222222222222221</v>
      </c>
      <c r="AM115" s="10">
        <v>0.31818181818181818</v>
      </c>
      <c r="AN115" s="10">
        <v>0.68181818181818177</v>
      </c>
      <c r="AO115" s="10">
        <v>0.43076923076923079</v>
      </c>
      <c r="AP115" s="10">
        <v>0.56923076923076921</v>
      </c>
      <c r="AQ115" s="10">
        <v>0.61595547309833021</v>
      </c>
      <c r="AR115" s="10">
        <v>0.38404452690166974</v>
      </c>
    </row>
    <row r="116" spans="1:44">
      <c r="A116" s="9" t="s">
        <v>171</v>
      </c>
      <c r="B116" s="9" t="s">
        <v>184</v>
      </c>
      <c r="C116" s="10">
        <v>5.0140845070422532E-2</v>
      </c>
      <c r="D116" s="10">
        <v>3.3802816901408453E-3</v>
      </c>
      <c r="E116" s="10">
        <v>2.1971830985915493E-2</v>
      </c>
      <c r="F116" s="10">
        <v>2.028169014084507E-2</v>
      </c>
      <c r="G116" s="10">
        <v>1.6901408450704226E-3</v>
      </c>
      <c r="H116" s="10">
        <v>6.1971830985915492E-3</v>
      </c>
      <c r="I116" s="10">
        <v>0.98253521126760568</v>
      </c>
      <c r="J116" s="10">
        <v>1.8028169014084508E-2</v>
      </c>
      <c r="K116" s="10">
        <v>0.69126760563380285</v>
      </c>
      <c r="L116" s="10">
        <v>0.99549295774647883</v>
      </c>
      <c r="M116" s="14">
        <v>1428</v>
      </c>
      <c r="N116" s="10">
        <f t="shared" si="6"/>
        <v>0.73722250903458952</v>
      </c>
      <c r="O116" s="14">
        <v>29</v>
      </c>
      <c r="P116" s="10">
        <f t="shared" si="7"/>
        <v>1.4971605575632421E-2</v>
      </c>
      <c r="Q116" s="14">
        <v>480</v>
      </c>
      <c r="R116" s="10">
        <f t="shared" si="8"/>
        <v>0.24780588538977802</v>
      </c>
      <c r="S116" s="14">
        <v>1937</v>
      </c>
      <c r="T116" s="14">
        <v>975</v>
      </c>
      <c r="U116" s="10">
        <f t="shared" si="9"/>
        <v>0.4721549636803874</v>
      </c>
      <c r="V116" s="14">
        <v>47</v>
      </c>
      <c r="W116" s="10">
        <f t="shared" si="10"/>
        <v>2.2760290556900726E-2</v>
      </c>
      <c r="X116" s="14">
        <v>1043</v>
      </c>
      <c r="Y116" s="10">
        <f t="shared" si="11"/>
        <v>0.5050847457627119</v>
      </c>
      <c r="Z116" s="14">
        <v>2065</v>
      </c>
      <c r="AA116" s="10">
        <v>0.15363128491620112</v>
      </c>
      <c r="AB116" s="10">
        <v>2.7419354838709678E-2</v>
      </c>
      <c r="AC116" s="10">
        <v>3.2190342897130859E-2</v>
      </c>
      <c r="AD116" s="10">
        <v>0.109375</v>
      </c>
      <c r="AE116" s="10">
        <v>0.93617021276595747</v>
      </c>
      <c r="AF116" s="10">
        <v>0.25885039969547013</v>
      </c>
      <c r="AG116" s="10">
        <v>2.823920265780731E-2</v>
      </c>
      <c r="AH116" s="10">
        <v>6.3994374120956404E-2</v>
      </c>
      <c r="AI116" s="10">
        <v>0.82876712328767121</v>
      </c>
      <c r="AJ116" s="10">
        <v>0.98687089715536103</v>
      </c>
      <c r="AK116" s="10">
        <v>0.38709677419354838</v>
      </c>
      <c r="AL116" s="10">
        <v>0.61290322580645162</v>
      </c>
      <c r="AM116" s="10">
        <v>0.26946107784431139</v>
      </c>
      <c r="AN116" s="10">
        <v>0.73053892215568861</v>
      </c>
      <c r="AO116" s="10">
        <v>0.62765957446808507</v>
      </c>
      <c r="AP116" s="10">
        <v>0.37234042553191488</v>
      </c>
      <c r="AQ116" s="10">
        <v>0.57962328767123283</v>
      </c>
      <c r="AR116" s="10">
        <v>0.42037671232876711</v>
      </c>
    </row>
    <row r="117" spans="1:44">
      <c r="A117" s="9" t="s">
        <v>171</v>
      </c>
      <c r="B117" s="9" t="s">
        <v>185</v>
      </c>
      <c r="C117" s="10">
        <v>0.12</v>
      </c>
      <c r="D117" s="10">
        <v>0</v>
      </c>
      <c r="E117" s="10">
        <v>0.08</v>
      </c>
      <c r="F117" s="10">
        <v>0.04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4">
        <v>18</v>
      </c>
      <c r="N117" s="10">
        <f t="shared" si="6"/>
        <v>0.72</v>
      </c>
      <c r="O117" s="14">
        <v>0</v>
      </c>
      <c r="P117" s="10">
        <f t="shared" si="7"/>
        <v>0</v>
      </c>
      <c r="Q117" s="14">
        <v>7</v>
      </c>
      <c r="R117" s="10">
        <f t="shared" si="8"/>
        <v>0.28000000000000003</v>
      </c>
      <c r="S117" s="14">
        <v>25</v>
      </c>
      <c r="T117" s="14">
        <v>1</v>
      </c>
      <c r="U117" s="10">
        <f t="shared" si="9"/>
        <v>4.3478260869565216E-2</v>
      </c>
      <c r="V117" s="14">
        <v>0</v>
      </c>
      <c r="W117" s="10">
        <f t="shared" si="10"/>
        <v>0</v>
      </c>
      <c r="X117" s="14">
        <v>22</v>
      </c>
      <c r="Y117" s="10">
        <f t="shared" si="11"/>
        <v>0.95652173913043481</v>
      </c>
      <c r="Z117" s="14">
        <v>23</v>
      </c>
      <c r="AA117" s="10">
        <v>0.1111111111111111</v>
      </c>
      <c r="AB117" s="10">
        <v>0</v>
      </c>
      <c r="AC117" s="10">
        <v>0</v>
      </c>
      <c r="AD117" s="10">
        <v>0</v>
      </c>
      <c r="AE117" s="10">
        <v>1</v>
      </c>
      <c r="AF117" s="10">
        <v>0.13513513513513514</v>
      </c>
      <c r="AG117" s="10">
        <v>0</v>
      </c>
      <c r="AH117" s="10">
        <v>5.5555555555555552E-2</v>
      </c>
      <c r="AI117" s="10">
        <v>1</v>
      </c>
      <c r="AJ117" s="10">
        <v>0.75</v>
      </c>
      <c r="AK117" s="10">
        <v>0</v>
      </c>
      <c r="AL117" s="10">
        <v>0</v>
      </c>
      <c r="AM117" s="10">
        <v>0</v>
      </c>
      <c r="AN117" s="10">
        <v>0</v>
      </c>
      <c r="AO117" s="10">
        <v>0.5</v>
      </c>
      <c r="AP117" s="10">
        <v>0.5</v>
      </c>
      <c r="AQ117" s="10">
        <v>1</v>
      </c>
      <c r="AR117" s="10">
        <v>0</v>
      </c>
    </row>
    <row r="118" spans="1:44">
      <c r="A118" s="9" t="s">
        <v>171</v>
      </c>
      <c r="B118" s="9" t="s">
        <v>186</v>
      </c>
      <c r="C118" s="10">
        <v>0.18518518518518517</v>
      </c>
      <c r="D118" s="10">
        <v>0</v>
      </c>
      <c r="E118" s="10">
        <v>7.407407407407407E-2</v>
      </c>
      <c r="F118" s="10">
        <v>7.407407407407407E-2</v>
      </c>
      <c r="G118" s="10">
        <v>3.7037037037037035E-2</v>
      </c>
      <c r="H118" s="10">
        <v>0</v>
      </c>
      <c r="I118" s="10">
        <v>1</v>
      </c>
      <c r="J118" s="10">
        <v>0</v>
      </c>
      <c r="K118" s="10">
        <v>0</v>
      </c>
      <c r="L118" s="10">
        <v>0.96296296296296291</v>
      </c>
      <c r="M118" s="14">
        <v>25</v>
      </c>
      <c r="N118" s="10">
        <f t="shared" si="6"/>
        <v>0.80645161290322576</v>
      </c>
      <c r="O118" s="14">
        <v>0</v>
      </c>
      <c r="P118" s="10">
        <f t="shared" si="7"/>
        <v>0</v>
      </c>
      <c r="Q118" s="14">
        <v>6</v>
      </c>
      <c r="R118" s="10">
        <f t="shared" si="8"/>
        <v>0.19354838709677419</v>
      </c>
      <c r="S118" s="14">
        <v>31</v>
      </c>
      <c r="T118" s="14">
        <v>5</v>
      </c>
      <c r="U118" s="10">
        <f t="shared" si="9"/>
        <v>0.2</v>
      </c>
      <c r="V118" s="14">
        <v>0</v>
      </c>
      <c r="W118" s="10">
        <f t="shared" si="10"/>
        <v>0</v>
      </c>
      <c r="X118" s="14">
        <v>20</v>
      </c>
      <c r="Y118" s="10">
        <f t="shared" si="11"/>
        <v>0.8</v>
      </c>
      <c r="Z118" s="14">
        <v>25</v>
      </c>
      <c r="AA118" s="10">
        <v>9.8039215686274508E-2</v>
      </c>
      <c r="AB118" s="10">
        <v>0</v>
      </c>
      <c r="AC118" s="10">
        <v>8.3333333333333329E-2</v>
      </c>
      <c r="AD118" s="10">
        <v>0</v>
      </c>
      <c r="AE118" s="10">
        <v>0.75</v>
      </c>
      <c r="AF118" s="10">
        <v>0.17647058823529413</v>
      </c>
      <c r="AG118" s="10">
        <v>0.1111111111111111</v>
      </c>
      <c r="AH118" s="10">
        <v>4.7619047619047616E-2</v>
      </c>
      <c r="AI118" s="10">
        <v>1</v>
      </c>
      <c r="AJ118" s="10">
        <v>1</v>
      </c>
      <c r="AK118" s="10">
        <v>0</v>
      </c>
      <c r="AL118" s="10">
        <v>0</v>
      </c>
      <c r="AM118" s="10">
        <v>0.5</v>
      </c>
      <c r="AN118" s="10">
        <v>0.5</v>
      </c>
      <c r="AO118" s="10">
        <v>0.5</v>
      </c>
      <c r="AP118" s="10">
        <v>0.5</v>
      </c>
      <c r="AQ118" s="10">
        <v>0.94444444444444442</v>
      </c>
      <c r="AR118" s="10">
        <v>5.5555555555555552E-2</v>
      </c>
    </row>
    <row r="119" spans="1:44">
      <c r="A119" s="9" t="s">
        <v>171</v>
      </c>
      <c r="B119" s="9" t="s">
        <v>187</v>
      </c>
      <c r="C119" s="10">
        <v>6.25E-2</v>
      </c>
      <c r="D119" s="10">
        <v>0</v>
      </c>
      <c r="E119" s="10">
        <v>6.25E-2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1</v>
      </c>
      <c r="M119" s="14">
        <v>17</v>
      </c>
      <c r="N119" s="10">
        <f t="shared" si="6"/>
        <v>0.73913043478260865</v>
      </c>
      <c r="O119" s="14">
        <v>0</v>
      </c>
      <c r="P119" s="10">
        <f t="shared" si="7"/>
        <v>0</v>
      </c>
      <c r="Q119" s="14">
        <v>6</v>
      </c>
      <c r="R119" s="10">
        <f t="shared" si="8"/>
        <v>0.2608695652173913</v>
      </c>
      <c r="S119" s="14">
        <v>23</v>
      </c>
      <c r="T119" s="14">
        <v>4</v>
      </c>
      <c r="U119" s="10">
        <f t="shared" si="9"/>
        <v>0.25</v>
      </c>
      <c r="V119" s="14">
        <v>0</v>
      </c>
      <c r="W119" s="10">
        <f t="shared" si="10"/>
        <v>0</v>
      </c>
      <c r="X119" s="14">
        <v>12</v>
      </c>
      <c r="Y119" s="10">
        <f t="shared" si="11"/>
        <v>0.75</v>
      </c>
      <c r="Z119" s="14">
        <v>16</v>
      </c>
      <c r="AA119" s="10">
        <v>8.8235294117647065E-2</v>
      </c>
      <c r="AB119" s="10">
        <v>0</v>
      </c>
      <c r="AC119" s="10">
        <v>0</v>
      </c>
      <c r="AD119" s="10">
        <v>1</v>
      </c>
      <c r="AE119" s="10">
        <v>1</v>
      </c>
      <c r="AF119" s="10">
        <v>0.15384615384615385</v>
      </c>
      <c r="AG119" s="10">
        <v>0</v>
      </c>
      <c r="AH119" s="10">
        <v>7.6923076923076927E-2</v>
      </c>
      <c r="AI119" s="10">
        <v>0</v>
      </c>
      <c r="AJ119" s="10">
        <v>1</v>
      </c>
      <c r="AK119" s="10">
        <v>0</v>
      </c>
      <c r="AL119" s="10">
        <v>0</v>
      </c>
      <c r="AM119" s="10">
        <v>1</v>
      </c>
      <c r="AN119" s="10">
        <v>0</v>
      </c>
      <c r="AO119" s="10">
        <v>0.4</v>
      </c>
      <c r="AP119" s="10">
        <v>0.6</v>
      </c>
      <c r="AQ119" s="10">
        <v>0.9</v>
      </c>
      <c r="AR119" s="10">
        <v>0.1</v>
      </c>
    </row>
    <row r="120" spans="1:44">
      <c r="A120" s="9" t="s">
        <v>171</v>
      </c>
      <c r="B120" s="9" t="s">
        <v>188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0.44827586206896552</v>
      </c>
      <c r="J120" s="10">
        <v>0</v>
      </c>
      <c r="K120" s="10">
        <v>0</v>
      </c>
      <c r="L120" s="10">
        <v>0.96551724137931039</v>
      </c>
      <c r="M120" s="14">
        <v>32</v>
      </c>
      <c r="N120" s="10">
        <f t="shared" si="6"/>
        <v>0.94117647058823528</v>
      </c>
      <c r="O120" s="14">
        <v>0</v>
      </c>
      <c r="P120" s="10">
        <f t="shared" si="7"/>
        <v>0</v>
      </c>
      <c r="Q120" s="14">
        <v>2</v>
      </c>
      <c r="R120" s="10">
        <f t="shared" si="8"/>
        <v>5.8823529411764705E-2</v>
      </c>
      <c r="S120" s="14">
        <v>34</v>
      </c>
      <c r="T120" s="14">
        <v>18</v>
      </c>
      <c r="U120" s="10">
        <f t="shared" si="9"/>
        <v>0.5625</v>
      </c>
      <c r="V120" s="14">
        <v>0</v>
      </c>
      <c r="W120" s="10">
        <f t="shared" si="10"/>
        <v>0</v>
      </c>
      <c r="X120" s="14">
        <v>14</v>
      </c>
      <c r="Y120" s="10">
        <f t="shared" si="11"/>
        <v>0.4375</v>
      </c>
      <c r="Z120" s="14">
        <v>32</v>
      </c>
      <c r="AA120" s="10">
        <v>9.5238095238095233E-2</v>
      </c>
      <c r="AB120" s="10">
        <v>0.125</v>
      </c>
      <c r="AC120" s="10">
        <v>3.3333333333333333E-2</v>
      </c>
      <c r="AD120" s="10">
        <v>0</v>
      </c>
      <c r="AE120" s="10">
        <v>1</v>
      </c>
      <c r="AF120" s="10">
        <v>8.8888888888888892E-2</v>
      </c>
      <c r="AG120" s="10">
        <v>0</v>
      </c>
      <c r="AH120" s="10">
        <v>3.4482758620689655E-2</v>
      </c>
      <c r="AI120" s="10">
        <v>1</v>
      </c>
      <c r="AJ120" s="10">
        <v>1</v>
      </c>
      <c r="AK120" s="10">
        <v>1</v>
      </c>
      <c r="AL120" s="10">
        <v>0</v>
      </c>
      <c r="AM120" s="10">
        <v>0.66666666666666663</v>
      </c>
      <c r="AN120" s="10">
        <v>0.33333333333333331</v>
      </c>
      <c r="AO120" s="10">
        <v>0</v>
      </c>
      <c r="AP120" s="10">
        <v>1</v>
      </c>
      <c r="AQ120" s="10">
        <v>0.6</v>
      </c>
      <c r="AR120" s="10">
        <v>0.4</v>
      </c>
    </row>
    <row r="121" spans="1:44">
      <c r="A121" s="9" t="s">
        <v>189</v>
      </c>
      <c r="B121" s="9" t="s">
        <v>190</v>
      </c>
      <c r="C121" s="10">
        <v>6.480648064806481E-2</v>
      </c>
      <c r="D121" s="10">
        <v>7.2007200720072004E-3</v>
      </c>
      <c r="E121" s="10">
        <v>4.7704770477047707E-2</v>
      </c>
      <c r="F121" s="10">
        <v>1.1701170117011701E-2</v>
      </c>
      <c r="G121" s="10">
        <v>0</v>
      </c>
      <c r="H121" s="10">
        <v>2.7002700270027003E-3</v>
      </c>
      <c r="I121" s="10">
        <v>0.43834383438343832</v>
      </c>
      <c r="J121" s="10">
        <v>9.0009000900090012E-3</v>
      </c>
      <c r="K121" s="10">
        <v>0</v>
      </c>
      <c r="L121" s="10">
        <v>0.98829882988298834</v>
      </c>
      <c r="M121" s="14">
        <v>888</v>
      </c>
      <c r="N121" s="10">
        <f t="shared" si="6"/>
        <v>0.71555197421434324</v>
      </c>
      <c r="O121" s="14">
        <v>18</v>
      </c>
      <c r="P121" s="10">
        <f t="shared" si="7"/>
        <v>1.4504431909750202E-2</v>
      </c>
      <c r="Q121" s="14">
        <v>335</v>
      </c>
      <c r="R121" s="10">
        <f t="shared" si="8"/>
        <v>0.26994359387590655</v>
      </c>
      <c r="S121" s="14">
        <v>1241</v>
      </c>
      <c r="T121" s="14">
        <v>535</v>
      </c>
      <c r="U121" s="10">
        <f t="shared" si="9"/>
        <v>0.3851691864650828</v>
      </c>
      <c r="V121" s="14">
        <v>33</v>
      </c>
      <c r="W121" s="10">
        <f t="shared" si="10"/>
        <v>2.3758099352051837E-2</v>
      </c>
      <c r="X121" s="14">
        <v>821</v>
      </c>
      <c r="Y121" s="10">
        <f t="shared" si="11"/>
        <v>0.59107271418286533</v>
      </c>
      <c r="Z121" s="14">
        <v>1389</v>
      </c>
      <c r="AA121" s="10">
        <v>0.14916096954630206</v>
      </c>
      <c r="AB121" s="10">
        <v>1.0075566750629723E-2</v>
      </c>
      <c r="AC121" s="10">
        <v>3.4782608695652174E-2</v>
      </c>
      <c r="AD121" s="10">
        <v>0.12941176470588237</v>
      </c>
      <c r="AE121" s="10">
        <v>0.93236714975845414</v>
      </c>
      <c r="AF121" s="10">
        <v>0.2449683726279471</v>
      </c>
      <c r="AG121" s="10">
        <v>1.3227513227513227E-2</v>
      </c>
      <c r="AH121" s="10">
        <v>6.6666666666666666E-2</v>
      </c>
      <c r="AI121" s="10">
        <v>0.72727272727272729</v>
      </c>
      <c r="AJ121" s="10">
        <v>0.97986577181208057</v>
      </c>
      <c r="AK121" s="10">
        <v>0.62962962962962965</v>
      </c>
      <c r="AL121" s="10">
        <v>0.37037037037037035</v>
      </c>
      <c r="AM121" s="10">
        <v>0.30158730158730157</v>
      </c>
      <c r="AN121" s="10">
        <v>0.69841269841269837</v>
      </c>
      <c r="AO121" s="10">
        <v>0.5376344086021505</v>
      </c>
      <c r="AP121" s="10">
        <v>0.46236559139784944</v>
      </c>
      <c r="AQ121" s="10">
        <v>0.63987635239567231</v>
      </c>
      <c r="AR121" s="10">
        <v>0.36012364760432769</v>
      </c>
    </row>
    <row r="122" spans="1:44">
      <c r="A122" s="9" t="s">
        <v>189</v>
      </c>
      <c r="B122" s="9" t="s">
        <v>191</v>
      </c>
      <c r="C122" s="10">
        <v>3.761242845461979E-2</v>
      </c>
      <c r="D122" s="10">
        <v>1.3082583810302535E-2</v>
      </c>
      <c r="E122" s="10">
        <v>1.1856091578086671E-2</v>
      </c>
      <c r="F122" s="10">
        <v>1.2673753066230581E-2</v>
      </c>
      <c r="G122" s="10">
        <v>8.1766148814390845E-4</v>
      </c>
      <c r="H122" s="10">
        <v>3.6794766966475878E-3</v>
      </c>
      <c r="I122" s="10">
        <v>0.34709730171708914</v>
      </c>
      <c r="J122" s="10">
        <v>6.5412919051512676E-3</v>
      </c>
      <c r="K122" s="10">
        <v>4.0883074407195422E-4</v>
      </c>
      <c r="L122" s="10">
        <v>0.98282910874897789</v>
      </c>
      <c r="M122" s="14">
        <v>1998</v>
      </c>
      <c r="N122" s="10">
        <f t="shared" si="6"/>
        <v>0.73133235724743773</v>
      </c>
      <c r="O122" s="14">
        <v>40</v>
      </c>
      <c r="P122" s="10">
        <f t="shared" si="7"/>
        <v>1.4641288433382138E-2</v>
      </c>
      <c r="Q122" s="14">
        <v>694</v>
      </c>
      <c r="R122" s="10">
        <f t="shared" si="8"/>
        <v>0.25402635431918008</v>
      </c>
      <c r="S122" s="14">
        <v>2732</v>
      </c>
      <c r="T122" s="14">
        <v>1289</v>
      </c>
      <c r="U122" s="10">
        <f t="shared" si="9"/>
        <v>0.43081550802139035</v>
      </c>
      <c r="V122" s="14">
        <v>74</v>
      </c>
      <c r="W122" s="10">
        <f t="shared" si="10"/>
        <v>2.4732620320855617E-2</v>
      </c>
      <c r="X122" s="14">
        <v>1629</v>
      </c>
      <c r="Y122" s="10">
        <f t="shared" si="11"/>
        <v>0.54445187165775399</v>
      </c>
      <c r="Z122" s="14">
        <v>2992</v>
      </c>
      <c r="AA122" s="10">
        <v>0.14504478474429355</v>
      </c>
      <c r="AB122" s="10">
        <v>1.73053152039555E-2</v>
      </c>
      <c r="AC122" s="10">
        <v>3.0642023346303501E-2</v>
      </c>
      <c r="AD122" s="10">
        <v>0.12865497076023391</v>
      </c>
      <c r="AE122" s="10">
        <v>0.94823529411764707</v>
      </c>
      <c r="AF122" s="10">
        <v>0.25658248253627081</v>
      </c>
      <c r="AG122" s="10">
        <v>1.2500000000000001E-2</v>
      </c>
      <c r="AH122" s="10">
        <v>6.7632850241545889E-2</v>
      </c>
      <c r="AI122" s="10">
        <v>0.79792746113989632</v>
      </c>
      <c r="AJ122" s="10">
        <v>0.98786039453717756</v>
      </c>
      <c r="AK122" s="10">
        <v>0.60784313725490191</v>
      </c>
      <c r="AL122" s="10">
        <v>0.39215686274509803</v>
      </c>
      <c r="AM122" s="10">
        <v>0.30769230769230771</v>
      </c>
      <c r="AN122" s="10">
        <v>0.69230769230769229</v>
      </c>
      <c r="AO122" s="10">
        <v>0.46969696969696972</v>
      </c>
      <c r="AP122" s="10">
        <v>0.53030303030303028</v>
      </c>
      <c r="AQ122" s="10">
        <v>0.64169184290030212</v>
      </c>
      <c r="AR122" s="10">
        <v>0.35830815709969788</v>
      </c>
    </row>
    <row r="123" spans="1:44">
      <c r="A123" s="9" t="s">
        <v>189</v>
      </c>
      <c r="B123" s="9" t="s">
        <v>192</v>
      </c>
      <c r="C123" s="10">
        <v>3.0704076230809951E-2</v>
      </c>
      <c r="D123" s="10">
        <v>2.6469031233456856E-3</v>
      </c>
      <c r="E123" s="10">
        <v>1.1116993118051879E-2</v>
      </c>
      <c r="F123" s="10">
        <v>1.3234515616728428E-2</v>
      </c>
      <c r="G123" s="10">
        <v>1.0587612493382743E-3</v>
      </c>
      <c r="H123" s="10">
        <v>4.7644256220222342E-3</v>
      </c>
      <c r="I123" s="10">
        <v>0.99047114875595554</v>
      </c>
      <c r="J123" s="10">
        <v>1.4293276866066702E-2</v>
      </c>
      <c r="K123" s="10">
        <v>0.86183165696135522</v>
      </c>
      <c r="L123" s="10">
        <v>0.99682371625198518</v>
      </c>
      <c r="M123" s="14">
        <v>1464</v>
      </c>
      <c r="N123" s="10">
        <f t="shared" si="6"/>
        <v>0.72908366533864544</v>
      </c>
      <c r="O123" s="14">
        <v>19</v>
      </c>
      <c r="P123" s="10">
        <f t="shared" si="7"/>
        <v>9.462151394422311E-3</v>
      </c>
      <c r="Q123" s="14">
        <v>525</v>
      </c>
      <c r="R123" s="10">
        <f t="shared" si="8"/>
        <v>0.26145418326693226</v>
      </c>
      <c r="S123" s="14">
        <v>2008</v>
      </c>
      <c r="T123" s="14">
        <v>941</v>
      </c>
      <c r="U123" s="10">
        <f t="shared" si="9"/>
        <v>0.42444745151105095</v>
      </c>
      <c r="V123" s="14">
        <v>58</v>
      </c>
      <c r="W123" s="10">
        <f t="shared" si="10"/>
        <v>2.6161479476770409E-2</v>
      </c>
      <c r="X123" s="14">
        <v>1218</v>
      </c>
      <c r="Y123" s="10">
        <f t="shared" si="11"/>
        <v>0.5493910690121786</v>
      </c>
      <c r="Z123" s="14">
        <v>2217</v>
      </c>
      <c r="AA123" s="10">
        <v>0.17803794913201454</v>
      </c>
      <c r="AB123" s="10">
        <v>2.7559055118110236E-2</v>
      </c>
      <c r="AC123" s="10">
        <v>3.2258064516129031E-2</v>
      </c>
      <c r="AD123" s="10">
        <v>0.1111111111111111</v>
      </c>
      <c r="AE123" s="10">
        <v>0.92911392405063287</v>
      </c>
      <c r="AF123" s="10">
        <v>0.28544706322484098</v>
      </c>
      <c r="AG123" s="10">
        <v>2.4439918533604887E-2</v>
      </c>
      <c r="AH123" s="10">
        <v>5.9264305177111717E-2</v>
      </c>
      <c r="AI123" s="10">
        <v>0.81456953642384111</v>
      </c>
      <c r="AJ123" s="10">
        <v>0.96092362344582594</v>
      </c>
      <c r="AK123" s="10">
        <v>0.72413793103448276</v>
      </c>
      <c r="AL123" s="10">
        <v>0.27586206896551724</v>
      </c>
      <c r="AM123" s="10">
        <v>0.30681818181818182</v>
      </c>
      <c r="AN123" s="10">
        <v>0.69318181818181823</v>
      </c>
      <c r="AO123" s="10">
        <v>0.5</v>
      </c>
      <c r="AP123" s="10">
        <v>0.5</v>
      </c>
      <c r="AQ123" s="10">
        <v>0.59686888454011744</v>
      </c>
      <c r="AR123" s="10">
        <v>0.40313111545988256</v>
      </c>
    </row>
    <row r="124" spans="1:44">
      <c r="A124" s="9" t="s">
        <v>189</v>
      </c>
      <c r="B124" s="9" t="s">
        <v>193</v>
      </c>
      <c r="C124" s="10">
        <v>0.10344827586206896</v>
      </c>
      <c r="D124" s="10">
        <v>0</v>
      </c>
      <c r="E124" s="10">
        <v>2.7586206896551724E-2</v>
      </c>
      <c r="F124" s="10">
        <v>9.6551724137931033E-2</v>
      </c>
      <c r="G124" s="10">
        <v>0</v>
      </c>
      <c r="H124" s="10">
        <v>2.0689655172413793E-2</v>
      </c>
      <c r="I124" s="10">
        <v>0.32413793103448274</v>
      </c>
      <c r="J124" s="10">
        <v>0</v>
      </c>
      <c r="K124" s="10">
        <v>0</v>
      </c>
      <c r="L124" s="10">
        <v>0.97241379310344822</v>
      </c>
      <c r="M124" s="14">
        <v>150</v>
      </c>
      <c r="N124" s="10">
        <f t="shared" si="6"/>
        <v>0.76530612244897955</v>
      </c>
      <c r="O124" s="14">
        <v>1</v>
      </c>
      <c r="P124" s="10">
        <f t="shared" si="7"/>
        <v>5.1020408163265302E-3</v>
      </c>
      <c r="Q124" s="14">
        <v>45</v>
      </c>
      <c r="R124" s="10">
        <f t="shared" si="8"/>
        <v>0.22959183673469388</v>
      </c>
      <c r="S124" s="14">
        <v>196</v>
      </c>
      <c r="T124" s="14">
        <v>56</v>
      </c>
      <c r="U124" s="10">
        <f t="shared" si="9"/>
        <v>0.33333333333333331</v>
      </c>
      <c r="V124" s="14">
        <v>4</v>
      </c>
      <c r="W124" s="10">
        <f t="shared" si="10"/>
        <v>2.3809523809523808E-2</v>
      </c>
      <c r="X124" s="14">
        <v>108</v>
      </c>
      <c r="Y124" s="10">
        <f t="shared" si="11"/>
        <v>0.6428571428571429</v>
      </c>
      <c r="Z124" s="14">
        <v>168</v>
      </c>
      <c r="AA124" s="10">
        <v>0.10894941634241245</v>
      </c>
      <c r="AB124" s="10">
        <v>1.4925373134328358E-2</v>
      </c>
      <c r="AC124" s="10">
        <v>1.3698630136986301E-2</v>
      </c>
      <c r="AD124" s="10">
        <v>5.8823529411764705E-2</v>
      </c>
      <c r="AE124" s="10">
        <v>0.88888888888888884</v>
      </c>
      <c r="AF124" s="10">
        <v>0.15833333333333333</v>
      </c>
      <c r="AG124" s="10">
        <v>0</v>
      </c>
      <c r="AH124" s="10">
        <v>6.7164179104477612E-2</v>
      </c>
      <c r="AI124" s="10">
        <v>0.8</v>
      </c>
      <c r="AJ124" s="10">
        <v>0.96153846153846156</v>
      </c>
      <c r="AK124" s="10">
        <v>0</v>
      </c>
      <c r="AL124" s="10">
        <v>0</v>
      </c>
      <c r="AM124" s="10">
        <v>0.55555555555555558</v>
      </c>
      <c r="AN124" s="10">
        <v>0.44444444444444442</v>
      </c>
      <c r="AO124" s="10">
        <v>0.6875</v>
      </c>
      <c r="AP124" s="10">
        <v>0.3125</v>
      </c>
      <c r="AQ124" s="10">
        <v>0.7661290322580645</v>
      </c>
      <c r="AR124" s="10">
        <v>0.23387096774193547</v>
      </c>
    </row>
    <row r="125" spans="1:44">
      <c r="A125" s="9" t="s">
        <v>189</v>
      </c>
      <c r="B125" s="9" t="s">
        <v>194</v>
      </c>
      <c r="C125" s="10">
        <v>3.8186157517899763E-2</v>
      </c>
      <c r="D125" s="10">
        <v>2.3866348448687352E-3</v>
      </c>
      <c r="E125" s="10">
        <v>2.386634844868735E-2</v>
      </c>
      <c r="F125" s="10">
        <v>2.3866348448687352E-3</v>
      </c>
      <c r="G125" s="10">
        <v>0</v>
      </c>
      <c r="H125" s="10">
        <v>9.5465393794749408E-3</v>
      </c>
      <c r="I125" s="10">
        <v>0.43198090692124103</v>
      </c>
      <c r="J125" s="10">
        <v>9.5465393794749408E-3</v>
      </c>
      <c r="K125" s="10">
        <v>2.3866348448687352E-3</v>
      </c>
      <c r="L125" s="10">
        <v>0.99522673031026254</v>
      </c>
      <c r="M125" s="14">
        <v>330</v>
      </c>
      <c r="N125" s="10">
        <f t="shared" ref="N125:N184" si="12">+M125/S125</f>
        <v>0.68322981366459623</v>
      </c>
      <c r="O125" s="14">
        <v>3</v>
      </c>
      <c r="P125" s="10">
        <f t="shared" ref="P125:P184" si="13">+O125/S125</f>
        <v>6.2111801242236021E-3</v>
      </c>
      <c r="Q125" s="14">
        <v>150</v>
      </c>
      <c r="R125" s="10">
        <f t="shared" ref="R125:R184" si="14">+Q125/S125</f>
        <v>0.3105590062111801</v>
      </c>
      <c r="S125" s="14">
        <v>483</v>
      </c>
      <c r="T125" s="14">
        <v>198</v>
      </c>
      <c r="U125" s="10">
        <f t="shared" ref="U125:U184" si="15">+T125/Z125</f>
        <v>0.4168421052631579</v>
      </c>
      <c r="V125" s="14">
        <v>9</v>
      </c>
      <c r="W125" s="10">
        <f t="shared" ref="W125:W184" si="16">+V125/Z125</f>
        <v>1.8947368421052633E-2</v>
      </c>
      <c r="X125" s="14">
        <v>268</v>
      </c>
      <c r="Y125" s="10">
        <f t="shared" ref="Y125:Y184" si="17">+X125/Z125</f>
        <v>0.5642105263157895</v>
      </c>
      <c r="Z125" s="14">
        <v>475</v>
      </c>
      <c r="AA125" s="10">
        <v>0.1905564924114671</v>
      </c>
      <c r="AB125" s="10">
        <v>1.6528925619834711E-2</v>
      </c>
      <c r="AC125" s="10">
        <v>4.7353760445682451E-2</v>
      </c>
      <c r="AD125" s="10">
        <v>0.21052631578947367</v>
      </c>
      <c r="AE125" s="10">
        <v>0.95744680851063835</v>
      </c>
      <c r="AF125" s="10">
        <v>0.25215889464594127</v>
      </c>
      <c r="AG125" s="10">
        <v>8.6956521739130436E-3</v>
      </c>
      <c r="AH125" s="10">
        <v>5.6886227544910177E-2</v>
      </c>
      <c r="AI125" s="10">
        <v>0.84</v>
      </c>
      <c r="AJ125" s="10">
        <v>1</v>
      </c>
      <c r="AK125" s="10">
        <v>0.5</v>
      </c>
      <c r="AL125" s="10">
        <v>0.5</v>
      </c>
      <c r="AM125" s="10">
        <v>0.27777777777777779</v>
      </c>
      <c r="AN125" s="10">
        <v>0.72222222222222221</v>
      </c>
      <c r="AO125" s="10">
        <v>0.48571428571428571</v>
      </c>
      <c r="AP125" s="10">
        <v>0.51428571428571423</v>
      </c>
      <c r="AQ125" s="10">
        <v>0.65948275862068961</v>
      </c>
      <c r="AR125" s="10">
        <v>0.34051724137931033</v>
      </c>
    </row>
    <row r="126" spans="1:44">
      <c r="A126" s="9" t="s">
        <v>189</v>
      </c>
      <c r="B126" s="9" t="s">
        <v>195</v>
      </c>
      <c r="C126" s="10">
        <v>3.4883720930232558E-2</v>
      </c>
      <c r="D126" s="10">
        <v>3.875968992248062E-3</v>
      </c>
      <c r="E126" s="10">
        <v>7.7519379844961239E-3</v>
      </c>
      <c r="F126" s="10">
        <v>1.937984496124031E-2</v>
      </c>
      <c r="G126" s="10">
        <v>0</v>
      </c>
      <c r="H126" s="10">
        <v>1.1627906976744186E-2</v>
      </c>
      <c r="I126" s="10">
        <v>0.63953488372093026</v>
      </c>
      <c r="J126" s="10">
        <v>7.7519379844961239E-3</v>
      </c>
      <c r="K126" s="10">
        <v>0</v>
      </c>
      <c r="L126" s="10">
        <v>0.99224806201550386</v>
      </c>
      <c r="M126" s="14">
        <v>245</v>
      </c>
      <c r="N126" s="10">
        <f t="shared" si="12"/>
        <v>0.81666666666666665</v>
      </c>
      <c r="O126" s="14">
        <v>2</v>
      </c>
      <c r="P126" s="10">
        <f t="shared" si="13"/>
        <v>6.6666666666666671E-3</v>
      </c>
      <c r="Q126" s="14">
        <v>53</v>
      </c>
      <c r="R126" s="10">
        <f t="shared" si="14"/>
        <v>0.17666666666666667</v>
      </c>
      <c r="S126" s="14">
        <v>300</v>
      </c>
      <c r="T126" s="14">
        <v>155</v>
      </c>
      <c r="U126" s="10">
        <f t="shared" si="15"/>
        <v>0.54577464788732399</v>
      </c>
      <c r="V126" s="14">
        <v>4</v>
      </c>
      <c r="W126" s="10">
        <f t="shared" si="16"/>
        <v>1.4084507042253521E-2</v>
      </c>
      <c r="X126" s="14">
        <v>125</v>
      </c>
      <c r="Y126" s="10">
        <f t="shared" si="17"/>
        <v>0.44014084507042256</v>
      </c>
      <c r="Z126" s="14">
        <v>284</v>
      </c>
      <c r="AA126" s="10">
        <v>0.1076923076923077</v>
      </c>
      <c r="AB126" s="10">
        <v>0</v>
      </c>
      <c r="AC126" s="10">
        <v>2.9787234042553193E-2</v>
      </c>
      <c r="AD126" s="10">
        <v>0.19230769230769232</v>
      </c>
      <c r="AE126" s="10">
        <v>0.90909090909090906</v>
      </c>
      <c r="AF126" s="10">
        <v>0.13774104683195593</v>
      </c>
      <c r="AG126" s="10">
        <v>0</v>
      </c>
      <c r="AH126" s="10">
        <v>3.4482758620689655E-2</v>
      </c>
      <c r="AI126" s="10">
        <v>0.5714285714285714</v>
      </c>
      <c r="AJ126" s="10">
        <v>0.95</v>
      </c>
      <c r="AK126" s="10">
        <v>0.66666666666666663</v>
      </c>
      <c r="AL126" s="10">
        <v>0.33333333333333331</v>
      </c>
      <c r="AM126" s="10">
        <v>0.48275862068965519</v>
      </c>
      <c r="AN126" s="10">
        <v>0.51724137931034486</v>
      </c>
      <c r="AO126" s="10">
        <v>0.6470588235294118</v>
      </c>
      <c r="AP126" s="10">
        <v>0.35294117647058826</v>
      </c>
      <c r="AQ126" s="10">
        <v>0.61904761904761907</v>
      </c>
      <c r="AR126" s="10">
        <v>0.38095238095238093</v>
      </c>
    </row>
    <row r="127" spans="1:44">
      <c r="A127" s="9" t="s">
        <v>189</v>
      </c>
      <c r="B127" s="9" t="s">
        <v>196</v>
      </c>
      <c r="C127" s="10">
        <v>2.8233396074213497E-2</v>
      </c>
      <c r="D127" s="10">
        <v>1.0755579456843238E-3</v>
      </c>
      <c r="E127" s="10">
        <v>8.0666845926324286E-3</v>
      </c>
      <c r="F127" s="10">
        <v>1.7477816617370259E-2</v>
      </c>
      <c r="G127" s="10">
        <v>2.1511158913686476E-3</v>
      </c>
      <c r="H127" s="10">
        <v>1.6133369185264857E-3</v>
      </c>
      <c r="I127" s="10">
        <v>0.69749932777628398</v>
      </c>
      <c r="J127" s="10">
        <v>1.2906695348211886E-2</v>
      </c>
      <c r="K127" s="10">
        <v>0.74778166173702609</v>
      </c>
      <c r="L127" s="10">
        <v>0.99569776821726275</v>
      </c>
      <c r="M127" s="14">
        <v>2882</v>
      </c>
      <c r="N127" s="10">
        <f t="shared" si="12"/>
        <v>0.72303060712493727</v>
      </c>
      <c r="O127" s="14">
        <v>77</v>
      </c>
      <c r="P127" s="10">
        <f t="shared" si="13"/>
        <v>1.93176116407426E-2</v>
      </c>
      <c r="Q127" s="14">
        <v>1027</v>
      </c>
      <c r="R127" s="10">
        <f t="shared" si="14"/>
        <v>0.25765178123432014</v>
      </c>
      <c r="S127" s="14">
        <v>3986</v>
      </c>
      <c r="T127" s="14">
        <v>2178</v>
      </c>
      <c r="U127" s="10">
        <f t="shared" si="15"/>
        <v>0.49142599277978338</v>
      </c>
      <c r="V127" s="14">
        <v>91</v>
      </c>
      <c r="W127" s="10">
        <f t="shared" si="16"/>
        <v>2.0532490974729242E-2</v>
      </c>
      <c r="X127" s="14">
        <v>2163</v>
      </c>
      <c r="Y127" s="10">
        <f t="shared" si="17"/>
        <v>0.48804151624548736</v>
      </c>
      <c r="Z127" s="14">
        <v>4432</v>
      </c>
      <c r="AA127" s="10">
        <v>0.14531625300240192</v>
      </c>
      <c r="AB127" s="10">
        <v>1.1872146118721462E-2</v>
      </c>
      <c r="AC127" s="10">
        <v>2.5157232704402517E-2</v>
      </c>
      <c r="AD127" s="10">
        <v>0.15510204081632653</v>
      </c>
      <c r="AE127" s="10">
        <v>0.94330708661417317</v>
      </c>
      <c r="AF127" s="10">
        <v>0.2630193645422072</v>
      </c>
      <c r="AG127" s="10">
        <v>6.2565172054223151E-3</v>
      </c>
      <c r="AH127" s="10">
        <v>5.190989226248776E-2</v>
      </c>
      <c r="AI127" s="10">
        <v>0.8122866894197952</v>
      </c>
      <c r="AJ127" s="10">
        <v>0.99203187250996017</v>
      </c>
      <c r="AK127" s="10">
        <v>0.63380281690140849</v>
      </c>
      <c r="AL127" s="10">
        <v>0.36619718309859156</v>
      </c>
      <c r="AM127" s="10">
        <v>0.37861915367483295</v>
      </c>
      <c r="AN127" s="10">
        <v>0.62138084632516699</v>
      </c>
      <c r="AO127" s="10">
        <v>0.61202185792349728</v>
      </c>
      <c r="AP127" s="10">
        <v>0.38797814207650272</v>
      </c>
      <c r="AQ127" s="10">
        <v>0.54609634551495012</v>
      </c>
      <c r="AR127" s="10">
        <v>0.45390365448504982</v>
      </c>
    </row>
    <row r="128" spans="1:44">
      <c r="A128" s="9" t="s">
        <v>189</v>
      </c>
      <c r="B128" s="9" t="s">
        <v>197</v>
      </c>
      <c r="C128" s="10">
        <v>2.4304194433555467E-2</v>
      </c>
      <c r="D128" s="10">
        <v>1.5680125441003528E-3</v>
      </c>
      <c r="E128" s="10">
        <v>8.6240689925519403E-3</v>
      </c>
      <c r="F128" s="10">
        <v>1.097608780870247E-2</v>
      </c>
      <c r="G128" s="10">
        <v>1.9600156801254411E-3</v>
      </c>
      <c r="H128" s="10">
        <v>3.1360250882007056E-3</v>
      </c>
      <c r="I128" s="10">
        <v>0.98627989023912188</v>
      </c>
      <c r="J128" s="10">
        <v>7.0560564484515873E-3</v>
      </c>
      <c r="K128" s="10">
        <v>0.75735005880047035</v>
      </c>
      <c r="L128" s="10">
        <v>0.99764798118384945</v>
      </c>
      <c r="M128" s="14">
        <v>2123</v>
      </c>
      <c r="N128" s="10">
        <f t="shared" si="12"/>
        <v>0.77003989844033371</v>
      </c>
      <c r="O128" s="14">
        <v>32</v>
      </c>
      <c r="P128" s="10">
        <f t="shared" si="13"/>
        <v>1.1606819006166122E-2</v>
      </c>
      <c r="Q128" s="14">
        <v>602</v>
      </c>
      <c r="R128" s="10">
        <f t="shared" si="14"/>
        <v>0.21835328255350017</v>
      </c>
      <c r="S128" s="14">
        <v>2757</v>
      </c>
      <c r="T128" s="14">
        <v>1378</v>
      </c>
      <c r="U128" s="10">
        <f t="shared" si="15"/>
        <v>0.45887445887445888</v>
      </c>
      <c r="V128" s="14">
        <v>89</v>
      </c>
      <c r="W128" s="10">
        <f t="shared" si="16"/>
        <v>2.9637029637029636E-2</v>
      </c>
      <c r="X128" s="14">
        <v>1536</v>
      </c>
      <c r="Y128" s="10">
        <f t="shared" si="17"/>
        <v>0.51148851148851149</v>
      </c>
      <c r="Z128" s="14">
        <v>3003</v>
      </c>
      <c r="AA128" s="10">
        <v>0.14758342922899884</v>
      </c>
      <c r="AB128" s="10">
        <v>2.1794871794871794E-2</v>
      </c>
      <c r="AC128" s="10">
        <v>2.4295432458697766E-2</v>
      </c>
      <c r="AD128" s="10">
        <v>0.1497326203208556</v>
      </c>
      <c r="AE128" s="10">
        <v>0.92682926829268297</v>
      </c>
      <c r="AF128" s="10">
        <v>0.25538293813028073</v>
      </c>
      <c r="AG128" s="10">
        <v>1.8030513176144243E-2</v>
      </c>
      <c r="AH128" s="10">
        <v>5.3442465093885415E-2</v>
      </c>
      <c r="AI128" s="10">
        <v>0.77884615384615385</v>
      </c>
      <c r="AJ128" s="10">
        <v>0.98190045248868774</v>
      </c>
      <c r="AK128" s="10">
        <v>0.58333333333333337</v>
      </c>
      <c r="AL128" s="10">
        <v>0.41666666666666669</v>
      </c>
      <c r="AM128" s="10">
        <v>0.35950413223140498</v>
      </c>
      <c r="AN128" s="10">
        <v>0.64049586776859502</v>
      </c>
      <c r="AO128" s="10">
        <v>0.47857142857142859</v>
      </c>
      <c r="AP128" s="10">
        <v>0.52142857142857146</v>
      </c>
      <c r="AQ128" s="10">
        <v>0.62616822429906538</v>
      </c>
      <c r="AR128" s="10">
        <v>0.37383177570093457</v>
      </c>
    </row>
    <row r="129" spans="1:44">
      <c r="A129" s="9" t="s">
        <v>189</v>
      </c>
      <c r="B129" s="9" t="s">
        <v>198</v>
      </c>
      <c r="C129" s="10">
        <v>2.8395061728395062E-2</v>
      </c>
      <c r="D129" s="10">
        <v>6.1728395061728392E-3</v>
      </c>
      <c r="E129" s="10">
        <v>1.2345679012345679E-3</v>
      </c>
      <c r="F129" s="10">
        <v>1.3580246913580247E-2</v>
      </c>
      <c r="G129" s="10">
        <v>3.7037037037037038E-3</v>
      </c>
      <c r="H129" s="10">
        <v>3.7037037037037038E-3</v>
      </c>
      <c r="I129" s="10">
        <v>0.99876543209876545</v>
      </c>
      <c r="J129" s="10">
        <v>0.53333333333333333</v>
      </c>
      <c r="K129" s="10">
        <v>0.78888888888888886</v>
      </c>
      <c r="L129" s="10">
        <v>0.9975308641975309</v>
      </c>
      <c r="M129" s="14">
        <v>684</v>
      </c>
      <c r="N129" s="10">
        <f t="shared" si="12"/>
        <v>0.75915649278579356</v>
      </c>
      <c r="O129" s="14">
        <v>16</v>
      </c>
      <c r="P129" s="10">
        <f t="shared" si="13"/>
        <v>1.7758046614872364E-2</v>
      </c>
      <c r="Q129" s="14">
        <v>201</v>
      </c>
      <c r="R129" s="10">
        <f t="shared" si="14"/>
        <v>0.22308546059933407</v>
      </c>
      <c r="S129" s="14">
        <v>901</v>
      </c>
      <c r="T129" s="14">
        <v>437</v>
      </c>
      <c r="U129" s="10">
        <f t="shared" si="15"/>
        <v>0.44591836734693879</v>
      </c>
      <c r="V129" s="14">
        <v>19</v>
      </c>
      <c r="W129" s="10">
        <f t="shared" si="16"/>
        <v>1.9387755102040816E-2</v>
      </c>
      <c r="X129" s="14">
        <v>524</v>
      </c>
      <c r="Y129" s="10">
        <f t="shared" si="17"/>
        <v>0.53469387755102038</v>
      </c>
      <c r="Z129" s="14">
        <v>980</v>
      </c>
      <c r="AA129" s="10">
        <v>0.14596003475238922</v>
      </c>
      <c r="AB129" s="10">
        <v>7.5471698113207548E-3</v>
      </c>
      <c r="AC129" s="10">
        <v>2.2156573116691284E-2</v>
      </c>
      <c r="AD129" s="10">
        <v>0.16129032258064516</v>
      </c>
      <c r="AE129" s="10">
        <v>0.95918367346938771</v>
      </c>
      <c r="AF129" s="10">
        <v>0.2372055239642567</v>
      </c>
      <c r="AG129" s="10">
        <v>1.0752688172043012E-2</v>
      </c>
      <c r="AH129" s="10">
        <v>4.8458149779735685E-2</v>
      </c>
      <c r="AI129" s="10">
        <v>0.77777777777777779</v>
      </c>
      <c r="AJ129" s="10">
        <v>0.98617511520737322</v>
      </c>
      <c r="AK129" s="10">
        <v>0.7142857142857143</v>
      </c>
      <c r="AL129" s="10">
        <v>0.2857142857142857</v>
      </c>
      <c r="AM129" s="10">
        <v>0.36206896551724138</v>
      </c>
      <c r="AN129" s="10">
        <v>0.63793103448275867</v>
      </c>
      <c r="AO129" s="10">
        <v>0.49152542372881358</v>
      </c>
      <c r="AP129" s="10">
        <v>0.50847457627118642</v>
      </c>
      <c r="AQ129" s="10">
        <v>0.62635379061371843</v>
      </c>
      <c r="AR129" s="10">
        <v>0.37364620938628157</v>
      </c>
    </row>
    <row r="130" spans="1:44">
      <c r="A130" s="9" t="s">
        <v>189</v>
      </c>
      <c r="B130" s="9" t="s">
        <v>199</v>
      </c>
      <c r="C130" s="10">
        <v>3.3613445378151259E-2</v>
      </c>
      <c r="D130" s="10">
        <v>3.1512605042016808E-3</v>
      </c>
      <c r="E130" s="10">
        <v>1.7857142857142856E-2</v>
      </c>
      <c r="F130" s="10">
        <v>1.2605042016806723E-2</v>
      </c>
      <c r="G130" s="10">
        <v>2.1008403361344537E-3</v>
      </c>
      <c r="H130" s="10">
        <v>3.1512605042016808E-3</v>
      </c>
      <c r="I130" s="10">
        <v>0.99684873949579833</v>
      </c>
      <c r="J130" s="10">
        <v>0.36449579831932771</v>
      </c>
      <c r="K130" s="10">
        <v>0.60084033613445376</v>
      </c>
      <c r="L130" s="10">
        <v>0.99684873949579833</v>
      </c>
      <c r="M130" s="14">
        <v>779</v>
      </c>
      <c r="N130" s="10">
        <f t="shared" si="12"/>
        <v>0.74190476190476196</v>
      </c>
      <c r="O130" s="14">
        <v>15</v>
      </c>
      <c r="P130" s="10">
        <f t="shared" si="13"/>
        <v>1.4285714285714285E-2</v>
      </c>
      <c r="Q130" s="14">
        <v>256</v>
      </c>
      <c r="R130" s="10">
        <f t="shared" si="14"/>
        <v>0.24380952380952381</v>
      </c>
      <c r="S130" s="14">
        <v>1050</v>
      </c>
      <c r="T130" s="14">
        <v>574</v>
      </c>
      <c r="U130" s="10">
        <f t="shared" si="15"/>
        <v>0.50087260034904013</v>
      </c>
      <c r="V130" s="14">
        <v>26</v>
      </c>
      <c r="W130" s="10">
        <f t="shared" si="16"/>
        <v>2.2687609075043629E-2</v>
      </c>
      <c r="X130" s="14">
        <v>546</v>
      </c>
      <c r="Y130" s="10">
        <f t="shared" si="17"/>
        <v>0.47643979057591623</v>
      </c>
      <c r="Z130" s="14">
        <v>1146</v>
      </c>
      <c r="AA130" s="10">
        <v>0.16853932584269662</v>
      </c>
      <c r="AB130" s="10">
        <v>3.246753246753247E-3</v>
      </c>
      <c r="AC130" s="10">
        <v>5.157232704402516E-2</v>
      </c>
      <c r="AD130" s="10">
        <v>0.25862068965517243</v>
      </c>
      <c r="AE130" s="10">
        <v>0.96551724137931039</v>
      </c>
      <c r="AF130" s="10">
        <v>0.25849858356940508</v>
      </c>
      <c r="AG130" s="10">
        <v>1.4234875444839857E-2</v>
      </c>
      <c r="AH130" s="10">
        <v>5.6860321384425219E-2</v>
      </c>
      <c r="AI130" s="10">
        <v>0.90625</v>
      </c>
      <c r="AJ130" s="10">
        <v>0.99612403100775193</v>
      </c>
      <c r="AK130" s="10">
        <v>0.625</v>
      </c>
      <c r="AL130" s="10">
        <v>0.375</v>
      </c>
      <c r="AM130" s="10">
        <v>0.24444444444444444</v>
      </c>
      <c r="AN130" s="10">
        <v>0.75555555555555554</v>
      </c>
      <c r="AO130" s="10">
        <v>0.34782608695652173</v>
      </c>
      <c r="AP130" s="10">
        <v>0.65217391304347827</v>
      </c>
      <c r="AQ130" s="10">
        <v>0.60210210210210213</v>
      </c>
      <c r="AR130" s="10">
        <v>0.39789789789789792</v>
      </c>
    </row>
    <row r="131" spans="1:44">
      <c r="A131" s="9" t="s">
        <v>189</v>
      </c>
      <c r="B131" s="9" t="s">
        <v>200</v>
      </c>
      <c r="C131" s="10">
        <v>2.7397260273972601E-2</v>
      </c>
      <c r="D131" s="10">
        <v>6.8493150684931503E-3</v>
      </c>
      <c r="E131" s="10">
        <v>7.9908675799086754E-3</v>
      </c>
      <c r="F131" s="10">
        <v>1.3698630136986301E-2</v>
      </c>
      <c r="G131" s="10">
        <v>1.1415525114155251E-3</v>
      </c>
      <c r="H131" s="10">
        <v>3.4246575342465752E-3</v>
      </c>
      <c r="I131" s="10">
        <v>0.95319634703196343</v>
      </c>
      <c r="J131" s="10">
        <v>4.5662100456621002E-3</v>
      </c>
      <c r="K131" s="10">
        <v>1.1415525114155251E-3</v>
      </c>
      <c r="L131" s="10">
        <v>0.99200913242009137</v>
      </c>
      <c r="M131" s="14">
        <v>655</v>
      </c>
      <c r="N131" s="10">
        <f t="shared" si="12"/>
        <v>0.69829424307036247</v>
      </c>
      <c r="O131" s="14">
        <v>9</v>
      </c>
      <c r="P131" s="10">
        <f t="shared" si="13"/>
        <v>9.5948827292110881E-3</v>
      </c>
      <c r="Q131" s="14">
        <v>274</v>
      </c>
      <c r="R131" s="10">
        <f t="shared" si="14"/>
        <v>0.29211087420042642</v>
      </c>
      <c r="S131" s="14">
        <v>938</v>
      </c>
      <c r="T131" s="14">
        <v>455</v>
      </c>
      <c r="U131" s="10">
        <f t="shared" si="15"/>
        <v>0.42129629629629628</v>
      </c>
      <c r="V131" s="14">
        <v>12</v>
      </c>
      <c r="W131" s="10">
        <f t="shared" si="16"/>
        <v>1.1111111111111112E-2</v>
      </c>
      <c r="X131" s="14">
        <v>613</v>
      </c>
      <c r="Y131" s="10">
        <f t="shared" si="17"/>
        <v>0.56759259259259254</v>
      </c>
      <c r="Z131" s="14">
        <v>1080</v>
      </c>
      <c r="AA131" s="10">
        <v>0.16450216450216451</v>
      </c>
      <c r="AB131" s="10">
        <v>1.2931034482758621E-2</v>
      </c>
      <c r="AC131" s="10">
        <v>2.9455081001472753E-2</v>
      </c>
      <c r="AD131" s="10">
        <v>9.5890410958904104E-2</v>
      </c>
      <c r="AE131" s="10">
        <v>0.93567251461988299</v>
      </c>
      <c r="AF131" s="10">
        <v>0.26387832699619773</v>
      </c>
      <c r="AG131" s="10">
        <v>1.9305019305019305E-2</v>
      </c>
      <c r="AH131" s="10">
        <v>5.5706521739130432E-2</v>
      </c>
      <c r="AI131" s="10">
        <v>0.80722891566265065</v>
      </c>
      <c r="AJ131" s="10">
        <v>0.98734177215189878</v>
      </c>
      <c r="AK131" s="10">
        <v>0.375</v>
      </c>
      <c r="AL131" s="10">
        <v>0.625</v>
      </c>
      <c r="AM131" s="10">
        <v>0.2391304347826087</v>
      </c>
      <c r="AN131" s="10">
        <v>0.76086956521739135</v>
      </c>
      <c r="AO131" s="10">
        <v>0.56603773584905659</v>
      </c>
      <c r="AP131" s="10">
        <v>0.43396226415094341</v>
      </c>
      <c r="AQ131" s="10">
        <v>0.58959537572254339</v>
      </c>
      <c r="AR131" s="10">
        <v>0.41040462427745666</v>
      </c>
    </row>
    <row r="132" spans="1:44">
      <c r="A132" s="9" t="s">
        <v>189</v>
      </c>
      <c r="B132" s="9" t="s">
        <v>201</v>
      </c>
      <c r="C132" s="10">
        <v>2.9104477611940297E-2</v>
      </c>
      <c r="D132" s="10">
        <v>1.4925373134328358E-3</v>
      </c>
      <c r="E132" s="10">
        <v>1.4925373134328358E-2</v>
      </c>
      <c r="F132" s="10">
        <v>8.2089552238805968E-3</v>
      </c>
      <c r="G132" s="10">
        <v>2.2388059701492539E-3</v>
      </c>
      <c r="H132" s="10">
        <v>2.2388059701492539E-3</v>
      </c>
      <c r="I132" s="10">
        <v>0.99626865671641796</v>
      </c>
      <c r="J132" s="10">
        <v>1.4179104477611941E-2</v>
      </c>
      <c r="K132" s="10">
        <v>0.7977611940298508</v>
      </c>
      <c r="L132" s="10">
        <v>1</v>
      </c>
      <c r="M132" s="14">
        <v>1081</v>
      </c>
      <c r="N132" s="10">
        <f t="shared" si="12"/>
        <v>0.72647849462365588</v>
      </c>
      <c r="O132" s="14">
        <v>20</v>
      </c>
      <c r="P132" s="10">
        <f t="shared" si="13"/>
        <v>1.3440860215053764E-2</v>
      </c>
      <c r="Q132" s="14">
        <v>387</v>
      </c>
      <c r="R132" s="10">
        <f t="shared" si="14"/>
        <v>0.26008064516129031</v>
      </c>
      <c r="S132" s="14">
        <v>1488</v>
      </c>
      <c r="T132" s="14">
        <v>706</v>
      </c>
      <c r="U132" s="10">
        <f t="shared" si="15"/>
        <v>0.42581423401688784</v>
      </c>
      <c r="V132" s="14">
        <v>31</v>
      </c>
      <c r="W132" s="10">
        <f t="shared" si="16"/>
        <v>1.8697225572979495E-2</v>
      </c>
      <c r="X132" s="14">
        <v>921</v>
      </c>
      <c r="Y132" s="10">
        <f t="shared" si="17"/>
        <v>0.55548854041013274</v>
      </c>
      <c r="Z132" s="14">
        <v>1658</v>
      </c>
      <c r="AA132" s="10">
        <v>0.18685714285714286</v>
      </c>
      <c r="AB132" s="10">
        <v>6.920415224913495E-3</v>
      </c>
      <c r="AC132" s="10">
        <v>2.9411764705882353E-2</v>
      </c>
      <c r="AD132" s="10">
        <v>0.2231404958677686</v>
      </c>
      <c r="AE132" s="10">
        <v>0.93356643356643354</v>
      </c>
      <c r="AF132" s="10">
        <v>0.29652351738241312</v>
      </c>
      <c r="AG132" s="10">
        <v>1.2084592145015106E-2</v>
      </c>
      <c r="AH132" s="10">
        <v>5.1565377532228361E-2</v>
      </c>
      <c r="AI132" s="10">
        <v>0.88435374149659862</v>
      </c>
      <c r="AJ132" s="10">
        <v>0.99489795918367352</v>
      </c>
      <c r="AK132" s="10">
        <v>0.72727272727272729</v>
      </c>
      <c r="AL132" s="10">
        <v>0.27272727272727271</v>
      </c>
      <c r="AM132" s="10">
        <v>0.1891891891891892</v>
      </c>
      <c r="AN132" s="10">
        <v>0.81081081081081086</v>
      </c>
      <c r="AO132" s="10">
        <v>0.44871794871794873</v>
      </c>
      <c r="AP132" s="10">
        <v>0.55128205128205132</v>
      </c>
      <c r="AQ132" s="10">
        <v>0.61262376237623761</v>
      </c>
      <c r="AR132" s="10">
        <v>0.38737623762376239</v>
      </c>
    </row>
    <row r="133" spans="1:44">
      <c r="A133" s="9" t="s">
        <v>189</v>
      </c>
      <c r="B133" s="9" t="s">
        <v>202</v>
      </c>
      <c r="C133" s="10">
        <v>4.9039098740888007E-2</v>
      </c>
      <c r="D133" s="10">
        <v>5.3015241882041087E-3</v>
      </c>
      <c r="E133" s="10">
        <v>1.7229953611663355E-2</v>
      </c>
      <c r="F133" s="10">
        <v>1.8555334658714381E-2</v>
      </c>
      <c r="G133" s="10">
        <v>1.9880715705765406E-3</v>
      </c>
      <c r="H133" s="10">
        <v>9.2776673293571907E-3</v>
      </c>
      <c r="I133" s="10">
        <v>0.85818422796554006</v>
      </c>
      <c r="J133" s="10">
        <v>1.7892644135188866E-2</v>
      </c>
      <c r="K133" s="10">
        <v>0.66070245195493704</v>
      </c>
      <c r="L133" s="10">
        <v>0.99271040424121937</v>
      </c>
      <c r="M133" s="14">
        <v>1201</v>
      </c>
      <c r="N133" s="10">
        <f t="shared" si="12"/>
        <v>0.73053527980535282</v>
      </c>
      <c r="O133" s="14">
        <v>23</v>
      </c>
      <c r="P133" s="10">
        <f t="shared" si="13"/>
        <v>1.3990267639902677E-2</v>
      </c>
      <c r="Q133" s="14">
        <v>420</v>
      </c>
      <c r="R133" s="10">
        <f t="shared" si="14"/>
        <v>0.25547445255474455</v>
      </c>
      <c r="S133" s="14">
        <v>1644</v>
      </c>
      <c r="T133" s="14">
        <v>784</v>
      </c>
      <c r="U133" s="10">
        <f t="shared" si="15"/>
        <v>0.43555555555555553</v>
      </c>
      <c r="V133" s="14">
        <v>45</v>
      </c>
      <c r="W133" s="10">
        <f t="shared" si="16"/>
        <v>2.5000000000000001E-2</v>
      </c>
      <c r="X133" s="14">
        <v>971</v>
      </c>
      <c r="Y133" s="10">
        <f t="shared" si="17"/>
        <v>0.53944444444444439</v>
      </c>
      <c r="Z133" s="14">
        <v>1800</v>
      </c>
      <c r="AA133" s="10">
        <v>0.15037593984962405</v>
      </c>
      <c r="AB133" s="10">
        <v>2.4667931688804556E-2</v>
      </c>
      <c r="AC133" s="10">
        <v>3.9420756234915526E-2</v>
      </c>
      <c r="AD133" s="10">
        <v>0.20792079207920791</v>
      </c>
      <c r="AE133" s="10">
        <v>0.9221789883268483</v>
      </c>
      <c r="AF133" s="10">
        <v>0.2375222816399287</v>
      </c>
      <c r="AG133" s="10">
        <v>4.1666666666666666E-3</v>
      </c>
      <c r="AH133" s="10">
        <v>6.9838833461243283E-2</v>
      </c>
      <c r="AI133" s="10">
        <v>0.82075471698113212</v>
      </c>
      <c r="AJ133" s="10">
        <v>0.9943661971830986</v>
      </c>
      <c r="AK133" s="10">
        <v>0.78378378378378377</v>
      </c>
      <c r="AL133" s="10">
        <v>0.21621621621621623</v>
      </c>
      <c r="AM133" s="10">
        <v>0.4375</v>
      </c>
      <c r="AN133" s="10">
        <v>0.5625</v>
      </c>
      <c r="AO133" s="10">
        <v>0.5544554455445545</v>
      </c>
      <c r="AP133" s="10">
        <v>0.44554455445544555</v>
      </c>
      <c r="AQ133" s="10">
        <v>0.59654800431499455</v>
      </c>
      <c r="AR133" s="10">
        <v>0.40345199568500539</v>
      </c>
    </row>
    <row r="134" spans="1:44">
      <c r="A134" s="9" t="s">
        <v>189</v>
      </c>
      <c r="B134" s="9" t="s">
        <v>203</v>
      </c>
      <c r="C134" s="10">
        <v>3.0455434478904721E-2</v>
      </c>
      <c r="D134" s="10">
        <v>3.6322995250069852E-3</v>
      </c>
      <c r="E134" s="10">
        <v>1.0338083263481419E-2</v>
      </c>
      <c r="F134" s="10">
        <v>1.5088013411567477E-2</v>
      </c>
      <c r="G134" s="10">
        <v>1.6764459346186086E-3</v>
      </c>
      <c r="H134" s="10">
        <v>3.073484213467449E-3</v>
      </c>
      <c r="I134" s="10">
        <v>0.98994132439228832</v>
      </c>
      <c r="J134" s="10">
        <v>0.50852193350097796</v>
      </c>
      <c r="K134" s="10">
        <v>0.74070969544565524</v>
      </c>
      <c r="L134" s="10">
        <v>0.99888236937692088</v>
      </c>
      <c r="M134" s="14">
        <v>2966</v>
      </c>
      <c r="N134" s="10">
        <f t="shared" si="12"/>
        <v>0.74391773263105088</v>
      </c>
      <c r="O134" s="14">
        <v>67</v>
      </c>
      <c r="P134" s="10">
        <f t="shared" si="13"/>
        <v>1.6804614998745925E-2</v>
      </c>
      <c r="Q134" s="14">
        <v>954</v>
      </c>
      <c r="R134" s="10">
        <f t="shared" si="14"/>
        <v>0.23927765237020315</v>
      </c>
      <c r="S134" s="14">
        <v>3987</v>
      </c>
      <c r="T134" s="14">
        <v>2016</v>
      </c>
      <c r="U134" s="10">
        <f t="shared" si="15"/>
        <v>0.46688281611857341</v>
      </c>
      <c r="V134" s="14">
        <v>118</v>
      </c>
      <c r="W134" s="10">
        <f t="shared" si="16"/>
        <v>2.7327466419638721E-2</v>
      </c>
      <c r="X134" s="14">
        <v>2184</v>
      </c>
      <c r="Y134" s="10">
        <f t="shared" si="17"/>
        <v>0.50578971746178791</v>
      </c>
      <c r="Z134" s="14">
        <v>4318</v>
      </c>
      <c r="AA134" s="10">
        <v>0.15498812351543942</v>
      </c>
      <c r="AB134" s="10">
        <v>2.1570319240724764E-2</v>
      </c>
      <c r="AC134" s="10">
        <v>2.7153871940998994E-2</v>
      </c>
      <c r="AD134" s="10">
        <v>0.17959183673469387</v>
      </c>
      <c r="AE134" s="10">
        <v>0.95187969924812033</v>
      </c>
      <c r="AF134" s="10">
        <v>0.26268150103714877</v>
      </c>
      <c r="AG134" s="10">
        <v>2.6143790849673203E-2</v>
      </c>
      <c r="AH134" s="10">
        <v>6.3581890812250338E-2</v>
      </c>
      <c r="AI134" s="10">
        <v>0.87285223367697595</v>
      </c>
      <c r="AJ134" s="10">
        <v>0.98185699039487728</v>
      </c>
      <c r="AK134" s="10">
        <v>0.59756097560975607</v>
      </c>
      <c r="AL134" s="10">
        <v>0.40243902439024393</v>
      </c>
      <c r="AM134" s="10">
        <v>0.35677083333333331</v>
      </c>
      <c r="AN134" s="10">
        <v>0.64322916666666663</v>
      </c>
      <c r="AO134" s="10">
        <v>0.56923076923076921</v>
      </c>
      <c r="AP134" s="10">
        <v>0.43076923076923079</v>
      </c>
      <c r="AQ134" s="10">
        <v>0.58486622073578598</v>
      </c>
      <c r="AR134" s="10">
        <v>0.41513377926421402</v>
      </c>
    </row>
    <row r="135" spans="1:44">
      <c r="A135" s="9" t="s">
        <v>189</v>
      </c>
      <c r="B135" s="9" t="s">
        <v>204</v>
      </c>
      <c r="C135" s="10">
        <v>1.7189079878665317E-2</v>
      </c>
      <c r="D135" s="10">
        <v>5.0556117290192111E-3</v>
      </c>
      <c r="E135" s="10">
        <v>3.0333670374115269E-3</v>
      </c>
      <c r="F135" s="10">
        <v>9.1001011122345803E-3</v>
      </c>
      <c r="G135" s="10">
        <v>1.0111223458038423E-3</v>
      </c>
      <c r="H135" s="10">
        <v>2.0222446916076846E-3</v>
      </c>
      <c r="I135" s="10">
        <v>0.98382204246713856</v>
      </c>
      <c r="J135" s="10">
        <v>0.67037411526794743</v>
      </c>
      <c r="K135" s="10">
        <v>0.77451971688574317</v>
      </c>
      <c r="L135" s="10">
        <v>1</v>
      </c>
      <c r="M135" s="14">
        <v>820</v>
      </c>
      <c r="N135" s="10">
        <f t="shared" si="12"/>
        <v>0.7529843893480257</v>
      </c>
      <c r="O135" s="14">
        <v>9</v>
      </c>
      <c r="P135" s="10">
        <f t="shared" si="13"/>
        <v>8.2644628099173556E-3</v>
      </c>
      <c r="Q135" s="14">
        <v>260</v>
      </c>
      <c r="R135" s="10">
        <f t="shared" si="14"/>
        <v>0.23875114784205692</v>
      </c>
      <c r="S135" s="14">
        <v>1089</v>
      </c>
      <c r="T135" s="14">
        <v>516</v>
      </c>
      <c r="U135" s="10">
        <f t="shared" si="15"/>
        <v>0.43914893617021278</v>
      </c>
      <c r="V135" s="14">
        <v>22</v>
      </c>
      <c r="W135" s="10">
        <f t="shared" si="16"/>
        <v>1.872340425531915E-2</v>
      </c>
      <c r="X135" s="14">
        <v>637</v>
      </c>
      <c r="Y135" s="10">
        <f t="shared" si="17"/>
        <v>0.54212765957446807</v>
      </c>
      <c r="Z135" s="14">
        <v>1175</v>
      </c>
      <c r="AA135" s="10">
        <v>0.1657992565055762</v>
      </c>
      <c r="AB135" s="10">
        <v>7.326007326007326E-3</v>
      </c>
      <c r="AC135" s="10">
        <v>4.2424242424242427E-2</v>
      </c>
      <c r="AD135" s="10">
        <v>0.17460317460317459</v>
      </c>
      <c r="AE135" s="10">
        <v>0.95108695652173914</v>
      </c>
      <c r="AF135" s="10">
        <v>0.26230661040787623</v>
      </c>
      <c r="AG135" s="10">
        <v>3.8314176245210726E-3</v>
      </c>
      <c r="AH135" s="10">
        <v>4.8899755501222497E-2</v>
      </c>
      <c r="AI135" s="10">
        <v>0.88405797101449279</v>
      </c>
      <c r="AJ135" s="10">
        <v>0.98905109489051091</v>
      </c>
      <c r="AK135" s="10">
        <v>0.6</v>
      </c>
      <c r="AL135" s="10">
        <v>0.4</v>
      </c>
      <c r="AM135" s="10">
        <v>0.43157894736842106</v>
      </c>
      <c r="AN135" s="10">
        <v>0.56842105263157894</v>
      </c>
      <c r="AO135" s="10">
        <v>0.39393939393939392</v>
      </c>
      <c r="AP135" s="10">
        <v>0.60606060606060608</v>
      </c>
      <c r="AQ135" s="10">
        <v>0.62798634812286691</v>
      </c>
      <c r="AR135" s="10">
        <v>0.37201365187713309</v>
      </c>
    </row>
    <row r="136" spans="1:44">
      <c r="A136" s="9" t="s">
        <v>189</v>
      </c>
      <c r="B136" s="9" t="s">
        <v>205</v>
      </c>
      <c r="C136" s="10">
        <v>3.2109058134294724E-2</v>
      </c>
      <c r="D136" s="10">
        <v>5.4078413699864807E-3</v>
      </c>
      <c r="E136" s="10">
        <v>7.3231185218566924E-3</v>
      </c>
      <c r="F136" s="10">
        <v>1.8138801261829655E-2</v>
      </c>
      <c r="G136" s="10">
        <v>2.1406038756196484E-3</v>
      </c>
      <c r="H136" s="10">
        <v>3.2672374943668319E-3</v>
      </c>
      <c r="I136" s="10">
        <v>0.99616944569625954</v>
      </c>
      <c r="J136" s="10">
        <v>0.84553853086976116</v>
      </c>
      <c r="K136" s="10">
        <v>0.76904010815682744</v>
      </c>
      <c r="L136" s="10">
        <v>0.99481748535376291</v>
      </c>
      <c r="M136" s="14">
        <v>7933</v>
      </c>
      <c r="N136" s="10">
        <f t="shared" si="12"/>
        <v>0.78358356380877126</v>
      </c>
      <c r="O136" s="14">
        <v>144</v>
      </c>
      <c r="P136" s="10">
        <f t="shared" si="13"/>
        <v>1.4223627024891347E-2</v>
      </c>
      <c r="Q136" s="14">
        <v>2047</v>
      </c>
      <c r="R136" s="10">
        <f t="shared" si="14"/>
        <v>0.20219280916633742</v>
      </c>
      <c r="S136" s="14">
        <v>10124</v>
      </c>
      <c r="T136" s="14">
        <v>5648</v>
      </c>
      <c r="U136" s="10">
        <f t="shared" si="15"/>
        <v>0.51826023123508902</v>
      </c>
      <c r="V136" s="14">
        <v>332</v>
      </c>
      <c r="W136" s="10">
        <f t="shared" si="16"/>
        <v>3.0464305377133419E-2</v>
      </c>
      <c r="X136" s="14">
        <v>4918</v>
      </c>
      <c r="Y136" s="10">
        <f t="shared" si="17"/>
        <v>0.45127546338777758</v>
      </c>
      <c r="Z136" s="14">
        <v>10898</v>
      </c>
      <c r="AA136" s="10">
        <v>0.1243693624828008</v>
      </c>
      <c r="AB136" s="10">
        <v>1.462352209085252E-2</v>
      </c>
      <c r="AC136" s="10">
        <v>3.0234600426546229E-2</v>
      </c>
      <c r="AD136" s="10">
        <v>0.18632478632478633</v>
      </c>
      <c r="AE136" s="10">
        <v>0.9375</v>
      </c>
      <c r="AF136" s="10">
        <v>0.21938961322747469</v>
      </c>
      <c r="AG136" s="10">
        <v>1.538965291421087E-2</v>
      </c>
      <c r="AH136" s="10">
        <v>5.5632126299962413E-2</v>
      </c>
      <c r="AI136" s="10">
        <v>0.80875912408759121</v>
      </c>
      <c r="AJ136" s="10">
        <v>0.97909407665505221</v>
      </c>
      <c r="AK136" s="10">
        <v>0.66139240506329111</v>
      </c>
      <c r="AL136" s="10">
        <v>0.33860759493670883</v>
      </c>
      <c r="AM136" s="10">
        <v>0.30207305034550841</v>
      </c>
      <c r="AN136" s="10">
        <v>0.69792694965449165</v>
      </c>
      <c r="AO136" s="10">
        <v>0.58143607705779332</v>
      </c>
      <c r="AP136" s="10">
        <v>0.41856392294220668</v>
      </c>
      <c r="AQ136" s="10">
        <v>0.58954571927781019</v>
      </c>
      <c r="AR136" s="10">
        <v>0.41045428072218987</v>
      </c>
    </row>
    <row r="137" spans="1:44">
      <c r="A137" s="9" t="s">
        <v>189</v>
      </c>
      <c r="B137" s="9" t="s">
        <v>206</v>
      </c>
      <c r="C137" s="10">
        <v>3.6875303250849104E-2</v>
      </c>
      <c r="D137" s="10">
        <v>7.7632217370208634E-3</v>
      </c>
      <c r="E137" s="10">
        <v>7.7632217370208634E-3</v>
      </c>
      <c r="F137" s="10">
        <v>1.5526443474041727E-2</v>
      </c>
      <c r="G137" s="10">
        <v>2.4260067928190197E-3</v>
      </c>
      <c r="H137" s="10">
        <v>5.822416302765648E-3</v>
      </c>
      <c r="I137" s="10">
        <v>0.99854439592430855</v>
      </c>
      <c r="J137" s="10">
        <v>0.8253275109170306</v>
      </c>
      <c r="K137" s="10">
        <v>0.77535177098495878</v>
      </c>
      <c r="L137" s="10">
        <v>0.99757399320718099</v>
      </c>
      <c r="M137" s="14">
        <v>1845</v>
      </c>
      <c r="N137" s="10">
        <f t="shared" si="12"/>
        <v>0.77228966094600249</v>
      </c>
      <c r="O137" s="14">
        <v>38</v>
      </c>
      <c r="P137" s="10">
        <f t="shared" si="13"/>
        <v>1.5906236919213061E-2</v>
      </c>
      <c r="Q137" s="14">
        <v>506</v>
      </c>
      <c r="R137" s="10">
        <f t="shared" si="14"/>
        <v>0.21180410213478443</v>
      </c>
      <c r="S137" s="14">
        <v>2389</v>
      </c>
      <c r="T137" s="14">
        <v>1296</v>
      </c>
      <c r="U137" s="10">
        <f t="shared" si="15"/>
        <v>0.51798561151079137</v>
      </c>
      <c r="V137" s="14">
        <v>71</v>
      </c>
      <c r="W137" s="10">
        <f t="shared" si="16"/>
        <v>2.8377298161470825E-2</v>
      </c>
      <c r="X137" s="14">
        <v>1135</v>
      </c>
      <c r="Y137" s="10">
        <f t="shared" si="17"/>
        <v>0.4536370903277378</v>
      </c>
      <c r="Z137" s="14">
        <v>2502</v>
      </c>
      <c r="AA137" s="10">
        <v>0.13614262560777957</v>
      </c>
      <c r="AB137" s="10">
        <v>1.8817204301075269E-2</v>
      </c>
      <c r="AC137" s="10">
        <v>3.0091348737238045E-2</v>
      </c>
      <c r="AD137" s="10">
        <v>0.14925373134328357</v>
      </c>
      <c r="AE137" s="10">
        <v>0.95375722543352603</v>
      </c>
      <c r="AF137" s="10">
        <v>0.23202301054650049</v>
      </c>
      <c r="AG137" s="10">
        <v>1.7621145374449341E-2</v>
      </c>
      <c r="AH137" s="10">
        <v>5.8953168044077138E-2</v>
      </c>
      <c r="AI137" s="10">
        <v>0.84768211920529801</v>
      </c>
      <c r="AJ137" s="10">
        <v>0.99377593360995853</v>
      </c>
      <c r="AK137" s="10">
        <v>0.68292682926829273</v>
      </c>
      <c r="AL137" s="10">
        <v>0.31707317073170732</v>
      </c>
      <c r="AM137" s="10">
        <v>0.25694444444444442</v>
      </c>
      <c r="AN137" s="10">
        <v>0.74305555555555558</v>
      </c>
      <c r="AO137" s="10">
        <v>0.47474747474747475</v>
      </c>
      <c r="AP137" s="10">
        <v>0.5252525252525253</v>
      </c>
      <c r="AQ137" s="10">
        <v>0.57801418439716312</v>
      </c>
      <c r="AR137" s="10">
        <v>0.42198581560283688</v>
      </c>
    </row>
    <row r="138" spans="1:44">
      <c r="A138" s="9" t="s">
        <v>189</v>
      </c>
      <c r="B138" s="9" t="s">
        <v>207</v>
      </c>
      <c r="C138" s="10">
        <v>7.0422535211267607E-3</v>
      </c>
      <c r="D138" s="10">
        <v>0</v>
      </c>
      <c r="E138" s="10">
        <v>0</v>
      </c>
      <c r="F138" s="10">
        <v>7.0422535211267607E-3</v>
      </c>
      <c r="G138" s="10">
        <v>0</v>
      </c>
      <c r="H138" s="10">
        <v>0</v>
      </c>
      <c r="I138" s="10">
        <v>0.96830985915492962</v>
      </c>
      <c r="J138" s="10">
        <v>0</v>
      </c>
      <c r="K138" s="10">
        <v>0</v>
      </c>
      <c r="L138" s="10">
        <v>1</v>
      </c>
      <c r="M138" s="14">
        <v>194</v>
      </c>
      <c r="N138" s="10">
        <f t="shared" si="12"/>
        <v>0.63815789473684215</v>
      </c>
      <c r="O138" s="14">
        <v>3</v>
      </c>
      <c r="P138" s="10">
        <f t="shared" si="13"/>
        <v>9.8684210526315784E-3</v>
      </c>
      <c r="Q138" s="14">
        <v>107</v>
      </c>
      <c r="R138" s="10">
        <f t="shared" si="14"/>
        <v>0.35197368421052633</v>
      </c>
      <c r="S138" s="14">
        <v>304</v>
      </c>
      <c r="T138" s="14">
        <v>117</v>
      </c>
      <c r="U138" s="10">
        <f t="shared" si="15"/>
        <v>0.35135135135135137</v>
      </c>
      <c r="V138" s="14">
        <v>5</v>
      </c>
      <c r="W138" s="10">
        <f t="shared" si="16"/>
        <v>1.5015015015015015E-2</v>
      </c>
      <c r="X138" s="14">
        <v>211</v>
      </c>
      <c r="Y138" s="10">
        <f t="shared" si="17"/>
        <v>0.63363363363363367</v>
      </c>
      <c r="Z138" s="14">
        <v>333</v>
      </c>
      <c r="AA138" s="10">
        <v>0.20526315789473684</v>
      </c>
      <c r="AB138" s="10">
        <v>0</v>
      </c>
      <c r="AC138" s="10">
        <v>2.336448598130841E-2</v>
      </c>
      <c r="AD138" s="10">
        <v>0.2857142857142857</v>
      </c>
      <c r="AE138" s="10">
        <v>0.98571428571428577</v>
      </c>
      <c r="AF138" s="10">
        <v>0.32124352331606215</v>
      </c>
      <c r="AG138" s="10">
        <v>0</v>
      </c>
      <c r="AH138" s="10">
        <v>6.4814814814814811E-2</v>
      </c>
      <c r="AI138" s="10">
        <v>0.90322580645161288</v>
      </c>
      <c r="AJ138" s="10">
        <v>1</v>
      </c>
      <c r="AK138" s="10">
        <v>0</v>
      </c>
      <c r="AL138" s="10">
        <v>1</v>
      </c>
      <c r="AM138" s="10">
        <v>0.41463414634146339</v>
      </c>
      <c r="AN138" s="10">
        <v>0.58536585365853655</v>
      </c>
      <c r="AO138" s="10">
        <v>0.37037037037037035</v>
      </c>
      <c r="AP138" s="10">
        <v>0.62962962962962965</v>
      </c>
      <c r="AQ138" s="10">
        <v>0.68613138686131392</v>
      </c>
      <c r="AR138" s="10">
        <v>0.31386861313868614</v>
      </c>
    </row>
    <row r="139" spans="1:44">
      <c r="A139" s="9" t="s">
        <v>189</v>
      </c>
      <c r="B139" s="9" t="s">
        <v>208</v>
      </c>
      <c r="C139" s="10">
        <v>0.18461538461538463</v>
      </c>
      <c r="D139" s="10">
        <v>0</v>
      </c>
      <c r="E139" s="10">
        <v>0.1076923076923077</v>
      </c>
      <c r="F139" s="10">
        <v>6.1538461538461542E-2</v>
      </c>
      <c r="G139" s="10">
        <v>0</v>
      </c>
      <c r="H139" s="10">
        <v>1.5384615384615385E-2</v>
      </c>
      <c r="I139" s="10">
        <v>4.6153846153846156E-2</v>
      </c>
      <c r="J139" s="10">
        <v>0</v>
      </c>
      <c r="K139" s="10">
        <v>0</v>
      </c>
      <c r="L139" s="10">
        <v>0.98461538461538467</v>
      </c>
      <c r="M139" s="14">
        <v>53</v>
      </c>
      <c r="N139" s="10">
        <f t="shared" si="12"/>
        <v>0.77941176470588236</v>
      </c>
      <c r="O139" s="14">
        <v>3</v>
      </c>
      <c r="P139" s="10">
        <f t="shared" si="13"/>
        <v>4.4117647058823532E-2</v>
      </c>
      <c r="Q139" s="14">
        <v>12</v>
      </c>
      <c r="R139" s="10">
        <f t="shared" si="14"/>
        <v>0.17647058823529413</v>
      </c>
      <c r="S139" s="14">
        <v>68</v>
      </c>
      <c r="T139" s="14">
        <v>31</v>
      </c>
      <c r="U139" s="10">
        <f t="shared" si="15"/>
        <v>0.46969696969696972</v>
      </c>
      <c r="V139" s="14">
        <v>1</v>
      </c>
      <c r="W139" s="10">
        <f t="shared" si="16"/>
        <v>1.5151515151515152E-2</v>
      </c>
      <c r="X139" s="14">
        <v>34</v>
      </c>
      <c r="Y139" s="10">
        <f t="shared" si="17"/>
        <v>0.51515151515151514</v>
      </c>
      <c r="Z139" s="14">
        <v>66</v>
      </c>
      <c r="AA139" s="10">
        <v>0.15909090909090909</v>
      </c>
      <c r="AB139" s="10">
        <v>0</v>
      </c>
      <c r="AC139" s="10">
        <v>0.06</v>
      </c>
      <c r="AD139" s="10">
        <v>0.14285714285714285</v>
      </c>
      <c r="AE139" s="10">
        <v>0.90909090909090906</v>
      </c>
      <c r="AF139" s="10">
        <v>0.2413793103448276</v>
      </c>
      <c r="AG139" s="10">
        <v>0</v>
      </c>
      <c r="AH139" s="10">
        <v>0.13333333333333333</v>
      </c>
      <c r="AI139" s="10">
        <v>0.75</v>
      </c>
      <c r="AJ139" s="10">
        <v>0.92307692307692313</v>
      </c>
      <c r="AK139" s="10">
        <v>0</v>
      </c>
      <c r="AL139" s="10">
        <v>0</v>
      </c>
      <c r="AM139" s="10">
        <v>0.4</v>
      </c>
      <c r="AN139" s="10">
        <v>0.6</v>
      </c>
      <c r="AO139" s="10">
        <v>1</v>
      </c>
      <c r="AP139" s="10">
        <v>0</v>
      </c>
      <c r="AQ139" s="10">
        <v>0.78787878787878785</v>
      </c>
      <c r="AR139" s="10">
        <v>0.21212121212121213</v>
      </c>
    </row>
    <row r="140" spans="1:44">
      <c r="A140" s="9" t="s">
        <v>189</v>
      </c>
      <c r="B140" s="9" t="s">
        <v>209</v>
      </c>
      <c r="C140" s="10">
        <v>6.1538461538461542E-2</v>
      </c>
      <c r="D140" s="10">
        <v>0</v>
      </c>
      <c r="E140" s="10">
        <v>4.6153846153846156E-2</v>
      </c>
      <c r="F140" s="10">
        <v>0</v>
      </c>
      <c r="G140" s="10">
        <v>0</v>
      </c>
      <c r="H140" s="10">
        <v>1.5384615384615385E-2</v>
      </c>
      <c r="I140" s="10">
        <v>0.9538461538461539</v>
      </c>
      <c r="J140" s="10">
        <v>1.5384615384615385E-2</v>
      </c>
      <c r="K140" s="10">
        <v>0</v>
      </c>
      <c r="L140" s="10">
        <v>1</v>
      </c>
      <c r="M140" s="14">
        <v>48</v>
      </c>
      <c r="N140" s="10">
        <f t="shared" si="12"/>
        <v>0.65753424657534243</v>
      </c>
      <c r="O140" s="14">
        <v>3</v>
      </c>
      <c r="P140" s="10">
        <f t="shared" si="13"/>
        <v>4.1095890410958902E-2</v>
      </c>
      <c r="Q140" s="14">
        <v>22</v>
      </c>
      <c r="R140" s="10">
        <f t="shared" si="14"/>
        <v>0.30136986301369861</v>
      </c>
      <c r="S140" s="14">
        <v>73</v>
      </c>
      <c r="T140" s="14">
        <v>28</v>
      </c>
      <c r="U140" s="10">
        <f t="shared" si="15"/>
        <v>0.38356164383561642</v>
      </c>
      <c r="V140" s="14">
        <v>3</v>
      </c>
      <c r="W140" s="10">
        <f t="shared" si="16"/>
        <v>4.1095890410958902E-2</v>
      </c>
      <c r="X140" s="14">
        <v>42</v>
      </c>
      <c r="Y140" s="10">
        <f t="shared" si="17"/>
        <v>0.57534246575342463</v>
      </c>
      <c r="Z140" s="14">
        <v>73</v>
      </c>
      <c r="AA140" s="10">
        <v>0.16304347826086957</v>
      </c>
      <c r="AB140" s="10">
        <v>4.7619047619047616E-2</v>
      </c>
      <c r="AC140" s="10">
        <v>1.8518518518518517E-2</v>
      </c>
      <c r="AD140" s="10">
        <v>0.33333333333333331</v>
      </c>
      <c r="AE140" s="10">
        <v>1</v>
      </c>
      <c r="AF140" s="10">
        <v>0.23404255319148937</v>
      </c>
      <c r="AG140" s="10">
        <v>0</v>
      </c>
      <c r="AH140" s="10">
        <v>5.7692307692307696E-2</v>
      </c>
      <c r="AI140" s="10">
        <v>0.75</v>
      </c>
      <c r="AJ140" s="10">
        <v>1</v>
      </c>
      <c r="AK140" s="10">
        <v>1</v>
      </c>
      <c r="AL140" s="10">
        <v>0</v>
      </c>
      <c r="AM140" s="10">
        <v>0.2</v>
      </c>
      <c r="AN140" s="10">
        <v>0.8</v>
      </c>
      <c r="AO140" s="10">
        <v>0.33333333333333331</v>
      </c>
      <c r="AP140" s="10">
        <v>0.66666666666666663</v>
      </c>
      <c r="AQ140" s="10">
        <v>0.62790697674418605</v>
      </c>
      <c r="AR140" s="10">
        <v>0.37209302325581395</v>
      </c>
    </row>
    <row r="141" spans="1:44">
      <c r="A141" s="9" t="s">
        <v>189</v>
      </c>
      <c r="B141" s="9" t="s">
        <v>210</v>
      </c>
      <c r="C141" s="10">
        <v>0.125</v>
      </c>
      <c r="D141" s="10">
        <v>0</v>
      </c>
      <c r="E141" s="10">
        <v>0</v>
      </c>
      <c r="F141" s="10">
        <v>0</v>
      </c>
      <c r="G141" s="10">
        <v>0</v>
      </c>
      <c r="H141" s="10">
        <v>0.125</v>
      </c>
      <c r="I141" s="10">
        <v>0.125</v>
      </c>
      <c r="J141" s="10">
        <v>0</v>
      </c>
      <c r="K141" s="10">
        <v>0</v>
      </c>
      <c r="L141" s="10">
        <v>1</v>
      </c>
      <c r="M141" s="14">
        <v>8</v>
      </c>
      <c r="N141" s="10">
        <f t="shared" si="12"/>
        <v>0.88888888888888884</v>
      </c>
      <c r="O141" s="14">
        <v>0</v>
      </c>
      <c r="P141" s="10">
        <f t="shared" si="13"/>
        <v>0</v>
      </c>
      <c r="Q141" s="14">
        <v>1</v>
      </c>
      <c r="R141" s="10">
        <f t="shared" si="14"/>
        <v>0.1111111111111111</v>
      </c>
      <c r="S141" s="14">
        <v>9</v>
      </c>
      <c r="T141" s="14">
        <v>2</v>
      </c>
      <c r="U141" s="10">
        <f t="shared" si="15"/>
        <v>0.2857142857142857</v>
      </c>
      <c r="V141" s="14">
        <v>0</v>
      </c>
      <c r="W141" s="10">
        <f t="shared" si="16"/>
        <v>0</v>
      </c>
      <c r="X141" s="14">
        <v>5</v>
      </c>
      <c r="Y141" s="10">
        <f t="shared" si="17"/>
        <v>0.7142857142857143</v>
      </c>
      <c r="Z141" s="14">
        <v>7</v>
      </c>
      <c r="AA141" s="10">
        <v>6.6666666666666666E-2</v>
      </c>
      <c r="AB141" s="10">
        <v>0</v>
      </c>
      <c r="AC141" s="10">
        <v>0</v>
      </c>
      <c r="AD141" s="10">
        <v>0</v>
      </c>
      <c r="AE141" s="10">
        <v>1</v>
      </c>
      <c r="AF141" s="10">
        <v>0.18181818181818182</v>
      </c>
      <c r="AG141" s="10">
        <v>0</v>
      </c>
      <c r="AH141" s="10">
        <v>0</v>
      </c>
      <c r="AI141" s="10">
        <v>0</v>
      </c>
      <c r="AJ141" s="10">
        <v>1</v>
      </c>
      <c r="AK141" s="10">
        <v>0</v>
      </c>
      <c r="AL141" s="10">
        <v>0</v>
      </c>
      <c r="AM141" s="10">
        <v>0</v>
      </c>
      <c r="AN141" s="10">
        <v>0</v>
      </c>
      <c r="AO141" s="10">
        <v>0.5</v>
      </c>
      <c r="AP141" s="10">
        <v>0.5</v>
      </c>
      <c r="AQ141" s="10">
        <v>1</v>
      </c>
      <c r="AR141" s="10">
        <v>0</v>
      </c>
    </row>
    <row r="142" spans="1:44">
      <c r="A142" s="9" t="s">
        <v>211</v>
      </c>
      <c r="B142" s="9" t="s">
        <v>212</v>
      </c>
      <c r="C142" s="10">
        <v>0.10093457943925234</v>
      </c>
      <c r="D142" s="10">
        <v>1.4953271028037384E-2</v>
      </c>
      <c r="E142" s="10">
        <v>5.046728971962617E-2</v>
      </c>
      <c r="F142" s="10">
        <v>3.5514018691588788E-2</v>
      </c>
      <c r="G142" s="10">
        <v>1.869158878504673E-3</v>
      </c>
      <c r="H142" s="10">
        <v>3.7383177570093459E-3</v>
      </c>
      <c r="I142" s="10">
        <v>0.89719626168224298</v>
      </c>
      <c r="J142" s="10">
        <v>0</v>
      </c>
      <c r="K142" s="10">
        <v>0</v>
      </c>
      <c r="L142" s="10">
        <v>0.97009345794392521</v>
      </c>
      <c r="M142" s="14">
        <v>350</v>
      </c>
      <c r="N142" s="10">
        <f t="shared" si="12"/>
        <v>0.57003257328990231</v>
      </c>
      <c r="O142" s="14">
        <v>21</v>
      </c>
      <c r="P142" s="10">
        <f t="shared" si="13"/>
        <v>3.4201954397394138E-2</v>
      </c>
      <c r="Q142" s="14">
        <v>243</v>
      </c>
      <c r="R142" s="10">
        <f t="shared" si="14"/>
        <v>0.39576547231270359</v>
      </c>
      <c r="S142" s="14">
        <v>614</v>
      </c>
      <c r="T142" s="14">
        <v>273</v>
      </c>
      <c r="U142" s="10">
        <f t="shared" si="15"/>
        <v>0.40625</v>
      </c>
      <c r="V142" s="14">
        <v>22</v>
      </c>
      <c r="W142" s="10">
        <f t="shared" si="16"/>
        <v>3.273809523809524E-2</v>
      </c>
      <c r="X142" s="14">
        <v>377</v>
      </c>
      <c r="Y142" s="10">
        <f t="shared" si="17"/>
        <v>0.56101190476190477</v>
      </c>
      <c r="Z142" s="14">
        <v>672</v>
      </c>
      <c r="AA142" s="10">
        <v>0.21153846153846154</v>
      </c>
      <c r="AB142" s="10">
        <v>8.4745762711864406E-3</v>
      </c>
      <c r="AC142" s="10">
        <v>0.16907216494845362</v>
      </c>
      <c r="AD142" s="10">
        <v>0.5</v>
      </c>
      <c r="AE142" s="10">
        <v>1</v>
      </c>
      <c r="AF142" s="10">
        <v>0.26333711691259931</v>
      </c>
      <c r="AG142" s="10">
        <v>1.7937219730941704E-2</v>
      </c>
      <c r="AH142" s="10">
        <v>0.16167664670658682</v>
      </c>
      <c r="AI142" s="10">
        <v>0.86046511627906974</v>
      </c>
      <c r="AJ142" s="10">
        <v>0.96491228070175439</v>
      </c>
      <c r="AK142" s="10">
        <v>0.33333333333333331</v>
      </c>
      <c r="AL142" s="10">
        <v>0.66666666666666663</v>
      </c>
      <c r="AM142" s="10">
        <v>0.50666666666666671</v>
      </c>
      <c r="AN142" s="10">
        <v>0.49333333333333335</v>
      </c>
      <c r="AO142" s="10">
        <v>0.38271604938271603</v>
      </c>
      <c r="AP142" s="10">
        <v>0.61728395061728392</v>
      </c>
      <c r="AQ142" s="10">
        <v>0.59459459459459463</v>
      </c>
      <c r="AR142" s="10">
        <v>0.40540540540540543</v>
      </c>
    </row>
    <row r="143" spans="1:44">
      <c r="A143" s="9" t="s">
        <v>211</v>
      </c>
      <c r="B143" s="9" t="s">
        <v>213</v>
      </c>
      <c r="C143" s="10">
        <v>0.19502074688796681</v>
      </c>
      <c r="D143" s="10">
        <v>0</v>
      </c>
      <c r="E143" s="10">
        <v>0.16182572614107885</v>
      </c>
      <c r="F143" s="10">
        <v>3.3195020746887967E-2</v>
      </c>
      <c r="G143" s="10">
        <v>4.1493775933609959E-3</v>
      </c>
      <c r="H143" s="10">
        <v>0</v>
      </c>
      <c r="I143" s="10">
        <v>0.43568464730290457</v>
      </c>
      <c r="J143" s="10">
        <v>0</v>
      </c>
      <c r="K143" s="10">
        <v>0</v>
      </c>
      <c r="L143" s="10">
        <v>0.81327800829875518</v>
      </c>
      <c r="M143" s="14">
        <v>104</v>
      </c>
      <c r="N143" s="10">
        <f t="shared" si="12"/>
        <v>0.37410071942446044</v>
      </c>
      <c r="O143" s="14">
        <v>4</v>
      </c>
      <c r="P143" s="10">
        <f t="shared" si="13"/>
        <v>1.4388489208633094E-2</v>
      </c>
      <c r="Q143" s="14">
        <v>170</v>
      </c>
      <c r="R143" s="10">
        <f t="shared" si="14"/>
        <v>0.61151079136690645</v>
      </c>
      <c r="S143" s="14">
        <v>278</v>
      </c>
      <c r="T143" s="14">
        <v>63</v>
      </c>
      <c r="U143" s="10">
        <f t="shared" si="15"/>
        <v>0.25714285714285712</v>
      </c>
      <c r="V143" s="14">
        <v>1</v>
      </c>
      <c r="W143" s="10">
        <f t="shared" si="16"/>
        <v>4.0816326530612249E-3</v>
      </c>
      <c r="X143" s="14">
        <v>181</v>
      </c>
      <c r="Y143" s="10">
        <f t="shared" si="17"/>
        <v>0.73877551020408161</v>
      </c>
      <c r="Z143" s="14">
        <v>245</v>
      </c>
      <c r="AA143" s="10">
        <v>0.33333333333333331</v>
      </c>
      <c r="AB143" s="10">
        <v>2.1739130434782608E-2</v>
      </c>
      <c r="AC143" s="10">
        <v>0.265625</v>
      </c>
      <c r="AD143" s="10">
        <v>0.65517241379310343</v>
      </c>
      <c r="AE143" s="10">
        <v>0.98</v>
      </c>
      <c r="AF143" s="10">
        <v>0.36666666666666664</v>
      </c>
      <c r="AG143" s="10">
        <v>2.197802197802198E-2</v>
      </c>
      <c r="AH143" s="10">
        <v>0.29166666666666669</v>
      </c>
      <c r="AI143" s="10">
        <v>0.94117647058823528</v>
      </c>
      <c r="AJ143" s="10">
        <v>1</v>
      </c>
      <c r="AK143" s="10">
        <v>0</v>
      </c>
      <c r="AL143" s="10">
        <v>0</v>
      </c>
      <c r="AM143" s="10">
        <v>0.38297872340425532</v>
      </c>
      <c r="AN143" s="10">
        <v>0.61702127659574468</v>
      </c>
      <c r="AO143" s="10">
        <v>0.5</v>
      </c>
      <c r="AP143" s="10">
        <v>0.5</v>
      </c>
      <c r="AQ143" s="10">
        <v>0.63157894736842102</v>
      </c>
      <c r="AR143" s="10">
        <v>0.36842105263157893</v>
      </c>
    </row>
    <row r="144" spans="1:44">
      <c r="A144" s="9" t="s">
        <v>211</v>
      </c>
      <c r="B144" s="9" t="s">
        <v>214</v>
      </c>
      <c r="C144" s="10">
        <v>0.29245283018867924</v>
      </c>
      <c r="D144" s="10">
        <v>3.7735849056603772E-2</v>
      </c>
      <c r="E144" s="10">
        <v>0.18867924528301888</v>
      </c>
      <c r="F144" s="10">
        <v>0.14150943396226415</v>
      </c>
      <c r="G144" s="10">
        <v>9.433962264150943E-3</v>
      </c>
      <c r="H144" s="10">
        <v>2.8301886792452831E-2</v>
      </c>
      <c r="I144" s="10">
        <v>4.716981132075472E-2</v>
      </c>
      <c r="J144" s="10">
        <v>0</v>
      </c>
      <c r="K144" s="10">
        <v>0</v>
      </c>
      <c r="L144" s="10">
        <v>0.66981132075471694</v>
      </c>
      <c r="M144" s="14">
        <v>54</v>
      </c>
      <c r="N144" s="10">
        <f t="shared" si="12"/>
        <v>0.36986301369863012</v>
      </c>
      <c r="O144" s="14">
        <v>3</v>
      </c>
      <c r="P144" s="10">
        <f t="shared" si="13"/>
        <v>2.0547945205479451E-2</v>
      </c>
      <c r="Q144" s="14">
        <v>89</v>
      </c>
      <c r="R144" s="10">
        <f t="shared" si="14"/>
        <v>0.6095890410958904</v>
      </c>
      <c r="S144" s="14">
        <v>146</v>
      </c>
      <c r="T144" s="14">
        <v>21</v>
      </c>
      <c r="U144" s="10">
        <f t="shared" si="15"/>
        <v>0.15909090909090909</v>
      </c>
      <c r="V144" s="14">
        <v>0</v>
      </c>
      <c r="W144" s="10">
        <f t="shared" si="16"/>
        <v>0</v>
      </c>
      <c r="X144" s="14">
        <v>111</v>
      </c>
      <c r="Y144" s="10">
        <f t="shared" si="17"/>
        <v>0.84090909090909094</v>
      </c>
      <c r="Z144" s="14">
        <v>132</v>
      </c>
      <c r="AA144" s="10">
        <v>0.24019607843137256</v>
      </c>
      <c r="AB144" s="10">
        <v>0</v>
      </c>
      <c r="AC144" s="10">
        <v>0.19047619047619047</v>
      </c>
      <c r="AD144" s="10">
        <v>0.83333333333333337</v>
      </c>
      <c r="AE144" s="10">
        <v>0.96</v>
      </c>
      <c r="AF144" s="10">
        <v>0.27918781725888325</v>
      </c>
      <c r="AG144" s="10">
        <v>2.7777777777777776E-2</v>
      </c>
      <c r="AH144" s="10">
        <v>0.25263157894736843</v>
      </c>
      <c r="AI144" s="10">
        <v>0.83333333333333337</v>
      </c>
      <c r="AJ144" s="10">
        <v>1</v>
      </c>
      <c r="AK144" s="10">
        <v>0</v>
      </c>
      <c r="AL144" s="10">
        <v>0</v>
      </c>
      <c r="AM144" s="10">
        <v>0.375</v>
      </c>
      <c r="AN144" s="10">
        <v>0.625</v>
      </c>
      <c r="AO144" s="10">
        <v>0.7142857142857143</v>
      </c>
      <c r="AP144" s="10">
        <v>0.2857142857142857</v>
      </c>
      <c r="AQ144" s="10">
        <v>0.86111111111111116</v>
      </c>
      <c r="AR144" s="10">
        <v>0.1388888888888889</v>
      </c>
    </row>
    <row r="145" spans="1:44">
      <c r="A145" s="9" t="s">
        <v>211</v>
      </c>
      <c r="B145" s="9" t="s">
        <v>215</v>
      </c>
      <c r="C145" s="10">
        <v>0.29341317365269459</v>
      </c>
      <c r="D145" s="10">
        <v>1.7964071856287425E-2</v>
      </c>
      <c r="E145" s="10">
        <v>0.25748502994011974</v>
      </c>
      <c r="F145" s="10">
        <v>4.1916167664670656E-2</v>
      </c>
      <c r="G145" s="10">
        <v>5.9880239520958087E-3</v>
      </c>
      <c r="H145" s="10">
        <v>5.9880239520958087E-3</v>
      </c>
      <c r="I145" s="10">
        <v>0.25748502994011974</v>
      </c>
      <c r="J145" s="10">
        <v>0</v>
      </c>
      <c r="K145" s="10">
        <v>0</v>
      </c>
      <c r="L145" s="10">
        <v>0.76047904191616766</v>
      </c>
      <c r="M145" s="14">
        <v>94</v>
      </c>
      <c r="N145" s="10">
        <f t="shared" si="12"/>
        <v>0.43720930232558142</v>
      </c>
      <c r="O145" s="14">
        <v>6</v>
      </c>
      <c r="P145" s="10">
        <f t="shared" si="13"/>
        <v>2.7906976744186046E-2</v>
      </c>
      <c r="Q145" s="14">
        <v>115</v>
      </c>
      <c r="R145" s="10">
        <f t="shared" si="14"/>
        <v>0.53488372093023251</v>
      </c>
      <c r="S145" s="14">
        <v>215</v>
      </c>
      <c r="T145" s="14">
        <v>47</v>
      </c>
      <c r="U145" s="10">
        <f t="shared" si="15"/>
        <v>0.24736842105263157</v>
      </c>
      <c r="V145" s="14">
        <v>5</v>
      </c>
      <c r="W145" s="10">
        <f t="shared" si="16"/>
        <v>2.6315789473684209E-2</v>
      </c>
      <c r="X145" s="14">
        <v>138</v>
      </c>
      <c r="Y145" s="10">
        <f t="shared" si="17"/>
        <v>0.72631578947368425</v>
      </c>
      <c r="Z145" s="14">
        <v>190</v>
      </c>
      <c r="AA145" s="10">
        <v>0.30215827338129497</v>
      </c>
      <c r="AB145" s="10">
        <v>0</v>
      </c>
      <c r="AC145" s="10">
        <v>0.23684210526315788</v>
      </c>
      <c r="AD145" s="10">
        <v>0.6</v>
      </c>
      <c r="AE145" s="10">
        <v>0.92307692307692313</v>
      </c>
      <c r="AF145" s="10">
        <v>0.34836065573770492</v>
      </c>
      <c r="AG145" s="10">
        <v>0</v>
      </c>
      <c r="AH145" s="10">
        <v>0.2978723404255319</v>
      </c>
      <c r="AI145" s="10">
        <v>0.7</v>
      </c>
      <c r="AJ145" s="10">
        <v>1</v>
      </c>
      <c r="AK145" s="10">
        <v>0.33333333333333331</v>
      </c>
      <c r="AL145" s="10">
        <v>0.66666666666666663</v>
      </c>
      <c r="AM145" s="10">
        <v>0.25</v>
      </c>
      <c r="AN145" s="10">
        <v>0.75</v>
      </c>
      <c r="AO145" s="10">
        <v>0.6</v>
      </c>
      <c r="AP145" s="10">
        <v>0.4</v>
      </c>
      <c r="AQ145" s="10">
        <v>0.7857142857142857</v>
      </c>
      <c r="AR145" s="10">
        <v>0.21428571428571427</v>
      </c>
    </row>
    <row r="146" spans="1:44">
      <c r="A146" s="9" t="s">
        <v>211</v>
      </c>
      <c r="B146" s="9" t="s">
        <v>216</v>
      </c>
      <c r="C146" s="10">
        <v>0.30864197530864196</v>
      </c>
      <c r="D146" s="10">
        <v>0</v>
      </c>
      <c r="E146" s="10">
        <v>0.23456790123456789</v>
      </c>
      <c r="F146" s="10">
        <v>4.9382716049382713E-2</v>
      </c>
      <c r="G146" s="10">
        <v>0</v>
      </c>
      <c r="H146" s="10">
        <v>3.7037037037037035E-2</v>
      </c>
      <c r="I146" s="10">
        <v>0.41975308641975306</v>
      </c>
      <c r="J146" s="10">
        <v>0</v>
      </c>
      <c r="K146" s="10">
        <v>0</v>
      </c>
      <c r="L146" s="10">
        <v>0.75308641975308643</v>
      </c>
      <c r="M146" s="14">
        <v>36</v>
      </c>
      <c r="N146" s="10">
        <f t="shared" si="12"/>
        <v>0.38297872340425532</v>
      </c>
      <c r="O146" s="14">
        <v>1</v>
      </c>
      <c r="P146" s="10">
        <f t="shared" si="13"/>
        <v>1.0638297872340425E-2</v>
      </c>
      <c r="Q146" s="14">
        <v>57</v>
      </c>
      <c r="R146" s="10">
        <f t="shared" si="14"/>
        <v>0.6063829787234043</v>
      </c>
      <c r="S146" s="14">
        <v>94</v>
      </c>
      <c r="T146" s="14">
        <v>24</v>
      </c>
      <c r="U146" s="10">
        <f t="shared" si="15"/>
        <v>0.25263157894736843</v>
      </c>
      <c r="V146" s="14">
        <v>0</v>
      </c>
      <c r="W146" s="10">
        <f t="shared" si="16"/>
        <v>0</v>
      </c>
      <c r="X146" s="14">
        <v>71</v>
      </c>
      <c r="Y146" s="10">
        <f t="shared" si="17"/>
        <v>0.74736842105263157</v>
      </c>
      <c r="Z146" s="14">
        <v>95</v>
      </c>
      <c r="AA146" s="10">
        <v>0.27692307692307694</v>
      </c>
      <c r="AB146" s="10">
        <v>5.4054054054054057E-2</v>
      </c>
      <c r="AC146" s="10">
        <v>0.19117647058823528</v>
      </c>
      <c r="AD146" s="10">
        <v>0.7</v>
      </c>
      <c r="AE146" s="10">
        <v>0.93333333333333335</v>
      </c>
      <c r="AF146" s="10">
        <v>0.34234234234234234</v>
      </c>
      <c r="AG146" s="10">
        <v>0</v>
      </c>
      <c r="AH146" s="10">
        <v>0.22388059701492538</v>
      </c>
      <c r="AI146" s="10">
        <v>0.8</v>
      </c>
      <c r="AJ146" s="10">
        <v>0.95</v>
      </c>
      <c r="AK146" s="10">
        <v>0</v>
      </c>
      <c r="AL146" s="10">
        <v>1</v>
      </c>
      <c r="AM146" s="10">
        <v>0.4375</v>
      </c>
      <c r="AN146" s="10">
        <v>0.5625</v>
      </c>
      <c r="AO146" s="10">
        <v>0.66666666666666663</v>
      </c>
      <c r="AP146" s="10">
        <v>0.33333333333333331</v>
      </c>
      <c r="AQ146" s="10">
        <v>0.76190476190476186</v>
      </c>
      <c r="AR146" s="10">
        <v>0.23809523809523808</v>
      </c>
    </row>
    <row r="147" spans="1:44">
      <c r="A147" s="9" t="s">
        <v>211</v>
      </c>
      <c r="B147" s="9" t="s">
        <v>217</v>
      </c>
      <c r="C147" s="10">
        <v>0.29230769230769232</v>
      </c>
      <c r="D147" s="10">
        <v>0</v>
      </c>
      <c r="E147" s="10">
        <v>0.2153846153846154</v>
      </c>
      <c r="F147" s="10">
        <v>0.13846153846153847</v>
      </c>
      <c r="G147" s="10">
        <v>1.5384615384615385E-2</v>
      </c>
      <c r="H147" s="10">
        <v>0</v>
      </c>
      <c r="I147" s="10">
        <v>0.89230769230769236</v>
      </c>
      <c r="J147" s="10">
        <v>0</v>
      </c>
      <c r="K147" s="10">
        <v>0</v>
      </c>
      <c r="L147" s="10">
        <v>0.92307692307692313</v>
      </c>
      <c r="M147" s="14">
        <v>52</v>
      </c>
      <c r="N147" s="10">
        <f t="shared" si="12"/>
        <v>0.59090909090909094</v>
      </c>
      <c r="O147" s="14">
        <v>2</v>
      </c>
      <c r="P147" s="10">
        <f t="shared" si="13"/>
        <v>2.2727272727272728E-2</v>
      </c>
      <c r="Q147" s="14">
        <v>34</v>
      </c>
      <c r="R147" s="10">
        <f t="shared" si="14"/>
        <v>0.38636363636363635</v>
      </c>
      <c r="S147" s="14">
        <v>88</v>
      </c>
      <c r="T147" s="14">
        <v>21</v>
      </c>
      <c r="U147" s="10">
        <f t="shared" si="15"/>
        <v>0.27631578947368424</v>
      </c>
      <c r="V147" s="14">
        <v>4</v>
      </c>
      <c r="W147" s="10">
        <f t="shared" si="16"/>
        <v>5.2631578947368418E-2</v>
      </c>
      <c r="X147" s="14">
        <v>51</v>
      </c>
      <c r="Y147" s="10">
        <f t="shared" si="17"/>
        <v>0.67105263157894735</v>
      </c>
      <c r="Z147" s="14">
        <v>76</v>
      </c>
      <c r="AA147" s="10">
        <v>0.15254237288135594</v>
      </c>
      <c r="AB147" s="10">
        <v>2.9411764705882353E-2</v>
      </c>
      <c r="AC147" s="10">
        <v>0.11428571428571428</v>
      </c>
      <c r="AD147" s="10">
        <v>0.25</v>
      </c>
      <c r="AE147" s="10">
        <v>0.8</v>
      </c>
      <c r="AF147" s="10">
        <v>0.22549019607843138</v>
      </c>
      <c r="AG147" s="10">
        <v>0</v>
      </c>
      <c r="AH147" s="10">
        <v>0.20338983050847459</v>
      </c>
      <c r="AI147" s="10">
        <v>0.75</v>
      </c>
      <c r="AJ147" s="10">
        <v>1</v>
      </c>
      <c r="AK147" s="10">
        <v>0</v>
      </c>
      <c r="AL147" s="10">
        <v>0</v>
      </c>
      <c r="AM147" s="10">
        <v>0.38461538461538464</v>
      </c>
      <c r="AN147" s="10">
        <v>0.61538461538461542</v>
      </c>
      <c r="AO147" s="10">
        <v>0.27272727272727271</v>
      </c>
      <c r="AP147" s="10">
        <v>0.72727272727272729</v>
      </c>
      <c r="AQ147" s="10">
        <v>0.90909090909090906</v>
      </c>
      <c r="AR147" s="10">
        <v>9.0909090909090912E-2</v>
      </c>
    </row>
    <row r="148" spans="1:44">
      <c r="A148" s="9" t="s">
        <v>211</v>
      </c>
      <c r="B148" s="9" t="s">
        <v>218</v>
      </c>
      <c r="C148" s="10">
        <v>0.29268292682926828</v>
      </c>
      <c r="D148" s="10">
        <v>0</v>
      </c>
      <c r="E148" s="10">
        <v>0.29268292682926828</v>
      </c>
      <c r="F148" s="10">
        <v>2.4390243902439025E-2</v>
      </c>
      <c r="G148" s="10">
        <v>0</v>
      </c>
      <c r="H148" s="10">
        <v>0</v>
      </c>
      <c r="I148" s="10">
        <v>0.82926829268292679</v>
      </c>
      <c r="J148" s="10">
        <v>0</v>
      </c>
      <c r="K148" s="10">
        <v>0</v>
      </c>
      <c r="L148" s="10">
        <v>0.85365853658536583</v>
      </c>
      <c r="M148" s="14">
        <v>20</v>
      </c>
      <c r="N148" s="10">
        <f t="shared" si="12"/>
        <v>0.36363636363636365</v>
      </c>
      <c r="O148" s="14">
        <v>5</v>
      </c>
      <c r="P148" s="10">
        <f t="shared" si="13"/>
        <v>9.0909090909090912E-2</v>
      </c>
      <c r="Q148" s="14">
        <v>30</v>
      </c>
      <c r="R148" s="10">
        <f t="shared" si="14"/>
        <v>0.54545454545454541</v>
      </c>
      <c r="S148" s="14">
        <v>55</v>
      </c>
      <c r="T148" s="14">
        <v>8</v>
      </c>
      <c r="U148" s="10">
        <f t="shared" si="15"/>
        <v>0.21052631578947367</v>
      </c>
      <c r="V148" s="14">
        <v>0</v>
      </c>
      <c r="W148" s="10">
        <f t="shared" si="16"/>
        <v>0</v>
      </c>
      <c r="X148" s="14">
        <v>30</v>
      </c>
      <c r="Y148" s="10">
        <f t="shared" si="17"/>
        <v>0.78947368421052633</v>
      </c>
      <c r="Z148" s="14">
        <v>38</v>
      </c>
      <c r="AA148" s="10">
        <v>0.18181818181818182</v>
      </c>
      <c r="AB148" s="10">
        <v>0</v>
      </c>
      <c r="AC148" s="10">
        <v>0.1111111111111111</v>
      </c>
      <c r="AD148" s="10">
        <v>1</v>
      </c>
      <c r="AE148" s="10">
        <v>1</v>
      </c>
      <c r="AF148" s="10">
        <v>0.2807017543859649</v>
      </c>
      <c r="AG148" s="10">
        <v>0</v>
      </c>
      <c r="AH148" s="10">
        <v>0.16666666666666666</v>
      </c>
      <c r="AI148" s="10">
        <v>1</v>
      </c>
      <c r="AJ148" s="10">
        <v>1</v>
      </c>
      <c r="AK148" s="10">
        <v>0</v>
      </c>
      <c r="AL148" s="10">
        <v>0</v>
      </c>
      <c r="AM148" s="10">
        <v>0.75</v>
      </c>
      <c r="AN148" s="10">
        <v>0.25</v>
      </c>
      <c r="AO148" s="10">
        <v>1</v>
      </c>
      <c r="AP148" s="10">
        <v>0</v>
      </c>
      <c r="AQ148" s="10">
        <v>0.5</v>
      </c>
      <c r="AR148" s="10">
        <v>0.5</v>
      </c>
    </row>
    <row r="149" spans="1:44">
      <c r="A149" s="9" t="s">
        <v>211</v>
      </c>
      <c r="B149" s="9" t="s">
        <v>219</v>
      </c>
      <c r="C149" s="10">
        <v>0.2857142857142857</v>
      </c>
      <c r="D149" s="10">
        <v>5.3571428571428568E-2</v>
      </c>
      <c r="E149" s="10">
        <v>0.19642857142857142</v>
      </c>
      <c r="F149" s="10">
        <v>7.1428571428571425E-2</v>
      </c>
      <c r="G149" s="10">
        <v>0</v>
      </c>
      <c r="H149" s="10">
        <v>1.7857142857142856E-2</v>
      </c>
      <c r="I149" s="10">
        <v>0.14285714285714285</v>
      </c>
      <c r="J149" s="10">
        <v>0</v>
      </c>
      <c r="K149" s="10">
        <v>0</v>
      </c>
      <c r="L149" s="10">
        <v>0.6785714285714286</v>
      </c>
      <c r="M149" s="14">
        <v>35</v>
      </c>
      <c r="N149" s="10">
        <f t="shared" si="12"/>
        <v>0.4861111111111111</v>
      </c>
      <c r="O149" s="14">
        <v>4</v>
      </c>
      <c r="P149" s="10">
        <f t="shared" si="13"/>
        <v>5.5555555555555552E-2</v>
      </c>
      <c r="Q149" s="14">
        <v>33</v>
      </c>
      <c r="R149" s="10">
        <f t="shared" si="14"/>
        <v>0.45833333333333331</v>
      </c>
      <c r="S149" s="14">
        <v>72</v>
      </c>
      <c r="T149" s="14">
        <v>12</v>
      </c>
      <c r="U149" s="10">
        <f t="shared" si="15"/>
        <v>0.17647058823529413</v>
      </c>
      <c r="V149" s="14">
        <v>2</v>
      </c>
      <c r="W149" s="10">
        <f t="shared" si="16"/>
        <v>2.9411764705882353E-2</v>
      </c>
      <c r="X149" s="14">
        <v>54</v>
      </c>
      <c r="Y149" s="10">
        <f t="shared" si="17"/>
        <v>0.79411764705882348</v>
      </c>
      <c r="Z149" s="14">
        <v>68</v>
      </c>
      <c r="AA149" s="10">
        <v>0.37894736842105264</v>
      </c>
      <c r="AB149" s="10">
        <v>3.8461538461538464E-2</v>
      </c>
      <c r="AC149" s="10">
        <v>0.36</v>
      </c>
      <c r="AD149" s="10">
        <v>1</v>
      </c>
      <c r="AE149" s="10">
        <v>0.88235294117647056</v>
      </c>
      <c r="AF149" s="10">
        <v>0.37362637362637363</v>
      </c>
      <c r="AG149" s="10">
        <v>0</v>
      </c>
      <c r="AH149" s="10">
        <v>0.35416666666666669</v>
      </c>
      <c r="AI149" s="10">
        <v>0.83333333333333337</v>
      </c>
      <c r="AJ149" s="10">
        <v>1</v>
      </c>
      <c r="AK149" s="10">
        <v>1</v>
      </c>
      <c r="AL149" s="10">
        <v>0</v>
      </c>
      <c r="AM149" s="10">
        <v>0.44444444444444442</v>
      </c>
      <c r="AN149" s="10">
        <v>0.55555555555555558</v>
      </c>
      <c r="AO149" s="10">
        <v>0.5</v>
      </c>
      <c r="AP149" s="10">
        <v>0.5</v>
      </c>
      <c r="AQ149" s="10">
        <v>1</v>
      </c>
      <c r="AR149" s="10">
        <v>0</v>
      </c>
    </row>
    <row r="150" spans="1:44">
      <c r="A150" s="9" t="s">
        <v>220</v>
      </c>
      <c r="B150" s="9" t="s">
        <v>221</v>
      </c>
      <c r="C150" s="10">
        <v>7.9646017699115043E-2</v>
      </c>
      <c r="D150" s="10">
        <v>1.2389380530973451E-2</v>
      </c>
      <c r="E150" s="10">
        <v>3.0088495575221239E-2</v>
      </c>
      <c r="F150" s="10">
        <v>3.3628318584070796E-2</v>
      </c>
      <c r="G150" s="10">
        <v>1.7699115044247787E-3</v>
      </c>
      <c r="H150" s="10">
        <v>5.3097345132743362E-3</v>
      </c>
      <c r="I150" s="10">
        <v>0.87433628318584067</v>
      </c>
      <c r="J150" s="10">
        <v>0</v>
      </c>
      <c r="K150" s="10">
        <v>0</v>
      </c>
      <c r="L150" s="10">
        <v>0.91504424778761062</v>
      </c>
      <c r="M150" s="14">
        <v>377</v>
      </c>
      <c r="N150" s="10">
        <f t="shared" si="12"/>
        <v>0.61400651465798051</v>
      </c>
      <c r="O150" s="14">
        <v>21</v>
      </c>
      <c r="P150" s="10">
        <f t="shared" si="13"/>
        <v>3.4201954397394138E-2</v>
      </c>
      <c r="Q150" s="14">
        <v>216</v>
      </c>
      <c r="R150" s="10">
        <f t="shared" si="14"/>
        <v>0.3517915309446254</v>
      </c>
      <c r="S150" s="14">
        <v>614</v>
      </c>
      <c r="T150" s="14">
        <v>304</v>
      </c>
      <c r="U150" s="10">
        <f t="shared" si="15"/>
        <v>0.43867243867243866</v>
      </c>
      <c r="V150" s="14">
        <v>31</v>
      </c>
      <c r="W150" s="10">
        <f t="shared" si="16"/>
        <v>4.4733044733044736E-2</v>
      </c>
      <c r="X150" s="14">
        <v>358</v>
      </c>
      <c r="Y150" s="10">
        <f t="shared" si="17"/>
        <v>0.51659451659451661</v>
      </c>
      <c r="Z150" s="14">
        <v>693</v>
      </c>
      <c r="AA150" s="10">
        <v>0.18915662650602411</v>
      </c>
      <c r="AB150" s="10">
        <v>2.5423728813559324E-2</v>
      </c>
      <c r="AC150" s="10">
        <v>9.6491228070175433E-2</v>
      </c>
      <c r="AD150" s="10">
        <v>0.3235294117647059</v>
      </c>
      <c r="AE150" s="10">
        <v>0.92307692307692313</v>
      </c>
      <c r="AF150" s="10">
        <v>0.26514285714285712</v>
      </c>
      <c r="AG150" s="10">
        <v>0.01</v>
      </c>
      <c r="AH150" s="10">
        <v>0.1111111111111111</v>
      </c>
      <c r="AI150" s="10">
        <v>0.8</v>
      </c>
      <c r="AJ150" s="10">
        <v>0.9850746268656716</v>
      </c>
      <c r="AK150" s="10">
        <v>0.4</v>
      </c>
      <c r="AL150" s="10">
        <v>0.6</v>
      </c>
      <c r="AM150" s="10">
        <v>0.39568345323741005</v>
      </c>
      <c r="AN150" s="10">
        <v>0.60431654676258995</v>
      </c>
      <c r="AO150" s="10">
        <v>0.5636363636363636</v>
      </c>
      <c r="AP150" s="10">
        <v>0.43636363636363634</v>
      </c>
      <c r="AQ150" s="10">
        <v>0.55454545454545456</v>
      </c>
      <c r="AR150" s="10">
        <v>0.44545454545454544</v>
      </c>
    </row>
    <row r="151" spans="1:44">
      <c r="A151" s="9" t="s">
        <v>220</v>
      </c>
      <c r="B151" s="9" t="s">
        <v>222</v>
      </c>
      <c r="C151" s="10">
        <v>0.19402985074626866</v>
      </c>
      <c r="D151" s="10">
        <v>7.462686567164179E-3</v>
      </c>
      <c r="E151" s="10">
        <v>0.15671641791044777</v>
      </c>
      <c r="F151" s="10">
        <v>4.4776119402985072E-2</v>
      </c>
      <c r="G151" s="10">
        <v>0</v>
      </c>
      <c r="H151" s="10">
        <v>7.462686567164179E-3</v>
      </c>
      <c r="I151" s="10">
        <v>0.96268656716417911</v>
      </c>
      <c r="J151" s="10">
        <v>0</v>
      </c>
      <c r="K151" s="10">
        <v>0</v>
      </c>
      <c r="L151" s="10">
        <v>0.79104477611940294</v>
      </c>
      <c r="M151" s="14">
        <v>81</v>
      </c>
      <c r="N151" s="10">
        <f t="shared" si="12"/>
        <v>0.5</v>
      </c>
      <c r="O151" s="14">
        <v>6</v>
      </c>
      <c r="P151" s="10">
        <f t="shared" si="13"/>
        <v>3.7037037037037035E-2</v>
      </c>
      <c r="Q151" s="14">
        <v>75</v>
      </c>
      <c r="R151" s="10">
        <f t="shared" si="14"/>
        <v>0.46296296296296297</v>
      </c>
      <c r="S151" s="14">
        <v>162</v>
      </c>
      <c r="T151" s="14">
        <v>38</v>
      </c>
      <c r="U151" s="10">
        <f t="shared" si="15"/>
        <v>0.22222222222222221</v>
      </c>
      <c r="V151" s="14">
        <v>7</v>
      </c>
      <c r="W151" s="10">
        <f t="shared" si="16"/>
        <v>4.0935672514619881E-2</v>
      </c>
      <c r="X151" s="14">
        <v>126</v>
      </c>
      <c r="Y151" s="10">
        <f t="shared" si="17"/>
        <v>0.73684210526315785</v>
      </c>
      <c r="Z151" s="14">
        <v>171</v>
      </c>
      <c r="AA151" s="10">
        <v>0.16228070175438597</v>
      </c>
      <c r="AB151" s="10">
        <v>1.3888888888888888E-2</v>
      </c>
      <c r="AC151" s="10">
        <v>0.10606060606060606</v>
      </c>
      <c r="AD151" s="10">
        <v>0.875</v>
      </c>
      <c r="AE151" s="10">
        <v>0.9375</v>
      </c>
      <c r="AF151" s="10">
        <v>0.25751072961373389</v>
      </c>
      <c r="AG151" s="10">
        <v>1.3888888888888888E-2</v>
      </c>
      <c r="AH151" s="10">
        <v>0.22727272727272727</v>
      </c>
      <c r="AI151" s="10">
        <v>1</v>
      </c>
      <c r="AJ151" s="10">
        <v>1</v>
      </c>
      <c r="AK151" s="10">
        <v>1</v>
      </c>
      <c r="AL151" s="10">
        <v>0</v>
      </c>
      <c r="AM151" s="10">
        <v>0.53333333333333333</v>
      </c>
      <c r="AN151" s="10">
        <v>0.46666666666666667</v>
      </c>
      <c r="AO151" s="10">
        <v>0.54545454545454541</v>
      </c>
      <c r="AP151" s="10">
        <v>0.45454545454545453</v>
      </c>
      <c r="AQ151" s="10">
        <v>0.65217391304347827</v>
      </c>
      <c r="AR151" s="10">
        <v>0.34782608695652173</v>
      </c>
    </row>
    <row r="152" spans="1:44">
      <c r="A152" s="9" t="s">
        <v>220</v>
      </c>
      <c r="B152" s="9" t="s">
        <v>223</v>
      </c>
      <c r="C152" s="10">
        <v>2.564102564102564E-2</v>
      </c>
      <c r="D152" s="10">
        <v>2.564102564102564E-2</v>
      </c>
      <c r="E152" s="10">
        <v>2.564102564102564E-2</v>
      </c>
      <c r="F152" s="10">
        <v>0</v>
      </c>
      <c r="G152" s="10">
        <v>0</v>
      </c>
      <c r="H152" s="10">
        <v>0</v>
      </c>
      <c r="I152" s="10">
        <v>0.58974358974358976</v>
      </c>
      <c r="J152" s="10">
        <v>0</v>
      </c>
      <c r="K152" s="10">
        <v>0</v>
      </c>
      <c r="L152" s="10">
        <v>0.87179487179487181</v>
      </c>
      <c r="M152" s="14">
        <v>23</v>
      </c>
      <c r="N152" s="10">
        <f t="shared" si="12"/>
        <v>0.42592592592592593</v>
      </c>
      <c r="O152" s="14">
        <v>1</v>
      </c>
      <c r="P152" s="10">
        <f t="shared" si="13"/>
        <v>1.8518518518518517E-2</v>
      </c>
      <c r="Q152" s="14">
        <v>30</v>
      </c>
      <c r="R152" s="10">
        <f t="shared" si="14"/>
        <v>0.55555555555555558</v>
      </c>
      <c r="S152" s="14">
        <v>54</v>
      </c>
      <c r="T152" s="14">
        <v>11</v>
      </c>
      <c r="U152" s="10">
        <f t="shared" si="15"/>
        <v>0.22916666666666666</v>
      </c>
      <c r="V152" s="14">
        <v>0</v>
      </c>
      <c r="W152" s="10">
        <f t="shared" si="16"/>
        <v>0</v>
      </c>
      <c r="X152" s="14">
        <v>37</v>
      </c>
      <c r="Y152" s="10">
        <f t="shared" si="17"/>
        <v>0.77083333333333337</v>
      </c>
      <c r="Z152" s="14">
        <v>48</v>
      </c>
      <c r="AA152" s="10">
        <v>0.33333333333333331</v>
      </c>
      <c r="AB152" s="10">
        <v>0</v>
      </c>
      <c r="AC152" s="10">
        <v>0.1951219512195122</v>
      </c>
      <c r="AD152" s="10">
        <v>1</v>
      </c>
      <c r="AE152" s="10">
        <v>0.90909090909090906</v>
      </c>
      <c r="AF152" s="10">
        <v>0.26984126984126983</v>
      </c>
      <c r="AG152" s="10">
        <v>0</v>
      </c>
      <c r="AH152" s="10">
        <v>9.375E-2</v>
      </c>
      <c r="AI152" s="10">
        <v>0.8571428571428571</v>
      </c>
      <c r="AJ152" s="10">
        <v>1</v>
      </c>
      <c r="AK152" s="10">
        <v>0</v>
      </c>
      <c r="AL152" s="10">
        <v>0</v>
      </c>
      <c r="AM152" s="10">
        <v>0.63636363636363635</v>
      </c>
      <c r="AN152" s="10">
        <v>0.36363636363636365</v>
      </c>
      <c r="AO152" s="10">
        <v>0.5</v>
      </c>
      <c r="AP152" s="10">
        <v>0.5</v>
      </c>
      <c r="AQ152" s="10">
        <v>0.83333333333333337</v>
      </c>
      <c r="AR152" s="10">
        <v>0.16666666666666666</v>
      </c>
    </row>
    <row r="153" spans="1:44">
      <c r="A153" s="9" t="s">
        <v>220</v>
      </c>
      <c r="B153" s="9" t="s">
        <v>224</v>
      </c>
      <c r="C153" s="10">
        <v>0.39285714285714285</v>
      </c>
      <c r="D153" s="10">
        <v>1.7857142857142856E-2</v>
      </c>
      <c r="E153" s="10">
        <v>0.35714285714285715</v>
      </c>
      <c r="F153" s="10">
        <v>1.7857142857142856E-2</v>
      </c>
      <c r="G153" s="10">
        <v>0</v>
      </c>
      <c r="H153" s="10">
        <v>0</v>
      </c>
      <c r="I153" s="10">
        <v>1.7857142857142856E-2</v>
      </c>
      <c r="J153" s="10">
        <v>0</v>
      </c>
      <c r="K153" s="10">
        <v>0</v>
      </c>
      <c r="L153" s="10">
        <v>0.375</v>
      </c>
      <c r="M153" s="14">
        <v>36</v>
      </c>
      <c r="N153" s="10">
        <f t="shared" si="12"/>
        <v>0.50704225352112675</v>
      </c>
      <c r="O153" s="14">
        <v>2</v>
      </c>
      <c r="P153" s="10">
        <f t="shared" si="13"/>
        <v>2.8169014084507043E-2</v>
      </c>
      <c r="Q153" s="14">
        <v>33</v>
      </c>
      <c r="R153" s="10">
        <f t="shared" si="14"/>
        <v>0.46478873239436619</v>
      </c>
      <c r="S153" s="14">
        <v>71</v>
      </c>
      <c r="T153" s="14">
        <v>23</v>
      </c>
      <c r="U153" s="10">
        <f t="shared" si="15"/>
        <v>0.41818181818181815</v>
      </c>
      <c r="V153" s="14">
        <v>0</v>
      </c>
      <c r="W153" s="10">
        <f t="shared" si="16"/>
        <v>0</v>
      </c>
      <c r="X153" s="14">
        <v>32</v>
      </c>
      <c r="Y153" s="10">
        <f t="shared" si="17"/>
        <v>0.58181818181818179</v>
      </c>
      <c r="Z153" s="14">
        <v>55</v>
      </c>
      <c r="AA153" s="10">
        <v>0.22352941176470589</v>
      </c>
      <c r="AB153" s="10">
        <v>0</v>
      </c>
      <c r="AC153" s="10">
        <v>0.16071428571428573</v>
      </c>
      <c r="AD153" s="10">
        <v>0.33333333333333331</v>
      </c>
      <c r="AE153" s="10">
        <v>0.9</v>
      </c>
      <c r="AF153" s="10">
        <v>0.2361111111111111</v>
      </c>
      <c r="AG153" s="10">
        <v>0</v>
      </c>
      <c r="AH153" s="10">
        <v>9.7560975609756101E-2</v>
      </c>
      <c r="AI153" s="10">
        <v>1</v>
      </c>
      <c r="AJ153" s="10">
        <v>1</v>
      </c>
      <c r="AK153" s="10">
        <v>0</v>
      </c>
      <c r="AL153" s="10">
        <v>0</v>
      </c>
      <c r="AM153" s="10">
        <v>0.375</v>
      </c>
      <c r="AN153" s="10">
        <v>0.625</v>
      </c>
      <c r="AO153" s="10">
        <v>0.7142857142857143</v>
      </c>
      <c r="AP153" s="10">
        <v>0.2857142857142857</v>
      </c>
      <c r="AQ153" s="10">
        <v>0.5714285714285714</v>
      </c>
      <c r="AR153" s="10">
        <v>0.42857142857142855</v>
      </c>
    </row>
    <row r="154" spans="1:44">
      <c r="A154" s="9" t="s">
        <v>220</v>
      </c>
      <c r="B154" s="9" t="s">
        <v>225</v>
      </c>
      <c r="C154" s="10">
        <v>0.46825396825396826</v>
      </c>
      <c r="D154" s="10">
        <v>3.1746031746031744E-2</v>
      </c>
      <c r="E154" s="10">
        <v>0.31746031746031744</v>
      </c>
      <c r="F154" s="10">
        <v>0.26984126984126983</v>
      </c>
      <c r="G154" s="10">
        <v>3.968253968253968E-2</v>
      </c>
      <c r="H154" s="10">
        <v>1.5873015873015872E-2</v>
      </c>
      <c r="I154" s="10">
        <v>3.1746031746031744E-2</v>
      </c>
      <c r="J154" s="10">
        <v>0</v>
      </c>
      <c r="K154" s="10">
        <v>0</v>
      </c>
      <c r="L154" s="10">
        <v>0.57936507936507942</v>
      </c>
      <c r="M154" s="14">
        <v>136</v>
      </c>
      <c r="N154" s="10">
        <f t="shared" si="12"/>
        <v>0.57383966244725737</v>
      </c>
      <c r="O154" s="14">
        <v>11</v>
      </c>
      <c r="P154" s="10">
        <f t="shared" si="13"/>
        <v>4.6413502109704644E-2</v>
      </c>
      <c r="Q154" s="14">
        <v>90</v>
      </c>
      <c r="R154" s="10">
        <f t="shared" si="14"/>
        <v>0.379746835443038</v>
      </c>
      <c r="S154" s="14">
        <v>237</v>
      </c>
      <c r="T154" s="14">
        <v>54</v>
      </c>
      <c r="U154" s="10">
        <f t="shared" si="15"/>
        <v>0.24657534246575341</v>
      </c>
      <c r="V154" s="14">
        <v>11</v>
      </c>
      <c r="W154" s="10">
        <f t="shared" si="16"/>
        <v>5.0228310502283102E-2</v>
      </c>
      <c r="X154" s="14">
        <v>154</v>
      </c>
      <c r="Y154" s="10">
        <f t="shared" si="17"/>
        <v>0.70319634703196343</v>
      </c>
      <c r="Z154" s="14">
        <v>219</v>
      </c>
      <c r="AA154" s="10">
        <v>8.5245901639344257E-2</v>
      </c>
      <c r="AB154" s="10">
        <v>1.4285714285714285E-2</v>
      </c>
      <c r="AC154" s="10">
        <v>2.6178010471204188E-2</v>
      </c>
      <c r="AD154" s="10">
        <v>0.16666666666666666</v>
      </c>
      <c r="AE154" s="10">
        <v>0.5625</v>
      </c>
      <c r="AF154" s="10">
        <v>9.0909090909090912E-2</v>
      </c>
      <c r="AG154" s="10">
        <v>1.282051282051282E-2</v>
      </c>
      <c r="AH154" s="10">
        <v>2.3121387283236993E-2</v>
      </c>
      <c r="AI154" s="10">
        <v>0.33333333333333331</v>
      </c>
      <c r="AJ154" s="10">
        <v>0.54838709677419351</v>
      </c>
      <c r="AK154" s="10">
        <v>0</v>
      </c>
      <c r="AL154" s="10">
        <v>0</v>
      </c>
      <c r="AM154" s="10">
        <v>0.5</v>
      </c>
      <c r="AN154" s="10">
        <v>0.5</v>
      </c>
      <c r="AO154" s="10">
        <v>0.78125</v>
      </c>
      <c r="AP154" s="10">
        <v>0.21875</v>
      </c>
      <c r="AQ154" s="10">
        <v>0.70588235294117652</v>
      </c>
      <c r="AR154" s="10">
        <v>0.29411764705882354</v>
      </c>
    </row>
    <row r="155" spans="1:44">
      <c r="A155" s="9" t="s">
        <v>220</v>
      </c>
      <c r="B155" s="9" t="s">
        <v>226</v>
      </c>
      <c r="C155" s="10">
        <v>0.20987654320987653</v>
      </c>
      <c r="D155" s="10">
        <v>1.2345679012345678E-2</v>
      </c>
      <c r="E155" s="10">
        <v>0.16049382716049382</v>
      </c>
      <c r="F155" s="10">
        <v>6.1728395061728392E-2</v>
      </c>
      <c r="G155" s="10">
        <v>0</v>
      </c>
      <c r="H155" s="10">
        <v>0</v>
      </c>
      <c r="I155" s="10">
        <v>0.2839506172839506</v>
      </c>
      <c r="J155" s="10">
        <v>0</v>
      </c>
      <c r="K155" s="10">
        <v>0</v>
      </c>
      <c r="L155" s="10">
        <v>0.7407407407407407</v>
      </c>
      <c r="M155" s="14">
        <v>58</v>
      </c>
      <c r="N155" s="10">
        <f t="shared" si="12"/>
        <v>0.63043478260869568</v>
      </c>
      <c r="O155" s="14">
        <v>2</v>
      </c>
      <c r="P155" s="10">
        <f t="shared" si="13"/>
        <v>2.1739130434782608E-2</v>
      </c>
      <c r="Q155" s="14">
        <v>32</v>
      </c>
      <c r="R155" s="10">
        <f t="shared" si="14"/>
        <v>0.34782608695652173</v>
      </c>
      <c r="S155" s="14">
        <v>92</v>
      </c>
      <c r="T155" s="14">
        <v>40</v>
      </c>
      <c r="U155" s="10">
        <f t="shared" si="15"/>
        <v>0.43956043956043955</v>
      </c>
      <c r="V155" s="14">
        <v>3</v>
      </c>
      <c r="W155" s="10">
        <f t="shared" si="16"/>
        <v>3.2967032967032968E-2</v>
      </c>
      <c r="X155" s="14">
        <v>48</v>
      </c>
      <c r="Y155" s="10">
        <f t="shared" si="17"/>
        <v>0.52747252747252749</v>
      </c>
      <c r="Z155" s="14">
        <v>91</v>
      </c>
      <c r="AA155" s="10">
        <v>0.18604651162790697</v>
      </c>
      <c r="AB155" s="10">
        <v>0</v>
      </c>
      <c r="AC155" s="10">
        <v>6.25E-2</v>
      </c>
      <c r="AD155" s="10">
        <v>0.42857142857142855</v>
      </c>
      <c r="AE155" s="10">
        <v>0.89473684210526316</v>
      </c>
      <c r="AF155" s="10">
        <v>0.2</v>
      </c>
      <c r="AG155" s="10">
        <v>0</v>
      </c>
      <c r="AH155" s="10">
        <v>6.1538461538461542E-2</v>
      </c>
      <c r="AI155" s="10">
        <v>0.75</v>
      </c>
      <c r="AJ155" s="10">
        <v>0.9</v>
      </c>
      <c r="AK155" s="10">
        <v>0</v>
      </c>
      <c r="AL155" s="10">
        <v>0</v>
      </c>
      <c r="AM155" s="10">
        <v>0.23809523809523808</v>
      </c>
      <c r="AN155" s="10">
        <v>0.76190476190476186</v>
      </c>
      <c r="AO155" s="10">
        <v>0.6785714285714286</v>
      </c>
      <c r="AP155" s="10">
        <v>0.32142857142857145</v>
      </c>
      <c r="AQ155" s="10">
        <v>0.64</v>
      </c>
      <c r="AR155" s="10">
        <v>0.36</v>
      </c>
    </row>
    <row r="156" spans="1:44">
      <c r="A156" s="9" t="s">
        <v>220</v>
      </c>
      <c r="B156" s="9" t="s">
        <v>227</v>
      </c>
      <c r="C156" s="10">
        <v>0.18571428571428572</v>
      </c>
      <c r="D156" s="10">
        <v>1.4285714285714285E-2</v>
      </c>
      <c r="E156" s="10">
        <v>0.12857142857142856</v>
      </c>
      <c r="F156" s="10">
        <v>4.2857142857142858E-2</v>
      </c>
      <c r="G156" s="10">
        <v>0</v>
      </c>
      <c r="H156" s="10">
        <v>0</v>
      </c>
      <c r="I156" s="10">
        <v>0.8</v>
      </c>
      <c r="J156" s="10">
        <v>0</v>
      </c>
      <c r="K156" s="10">
        <v>0</v>
      </c>
      <c r="L156" s="10">
        <v>0.81428571428571428</v>
      </c>
      <c r="M156" s="14">
        <v>48</v>
      </c>
      <c r="N156" s="10">
        <f t="shared" si="12"/>
        <v>0.5714285714285714</v>
      </c>
      <c r="O156" s="14">
        <v>11</v>
      </c>
      <c r="P156" s="10">
        <f t="shared" si="13"/>
        <v>0.13095238095238096</v>
      </c>
      <c r="Q156" s="14">
        <v>25</v>
      </c>
      <c r="R156" s="10">
        <f t="shared" si="14"/>
        <v>0.29761904761904762</v>
      </c>
      <c r="S156" s="14">
        <v>84</v>
      </c>
      <c r="T156" s="14">
        <v>21</v>
      </c>
      <c r="U156" s="10">
        <f t="shared" si="15"/>
        <v>0.27272727272727271</v>
      </c>
      <c r="V156" s="14">
        <v>5</v>
      </c>
      <c r="W156" s="10">
        <f t="shared" si="16"/>
        <v>6.4935064935064929E-2</v>
      </c>
      <c r="X156" s="14">
        <v>51</v>
      </c>
      <c r="Y156" s="10">
        <f t="shared" si="17"/>
        <v>0.66233766233766234</v>
      </c>
      <c r="Z156" s="14">
        <v>77</v>
      </c>
      <c r="AA156" s="10">
        <v>0.18556701030927836</v>
      </c>
      <c r="AB156" s="10">
        <v>0</v>
      </c>
      <c r="AC156" s="10">
        <v>5.2631578947368418E-2</v>
      </c>
      <c r="AD156" s="10">
        <v>0.125</v>
      </c>
      <c r="AE156" s="10">
        <v>0.93333333333333335</v>
      </c>
      <c r="AF156" s="10">
        <v>0.25</v>
      </c>
      <c r="AG156" s="10">
        <v>0</v>
      </c>
      <c r="AH156" s="10">
        <v>0.04</v>
      </c>
      <c r="AI156" s="10">
        <v>0.6</v>
      </c>
      <c r="AJ156" s="10">
        <v>1</v>
      </c>
      <c r="AK156" s="10">
        <v>1</v>
      </c>
      <c r="AL156" s="10">
        <v>0</v>
      </c>
      <c r="AM156" s="10">
        <v>0.4</v>
      </c>
      <c r="AN156" s="10">
        <v>0.6</v>
      </c>
      <c r="AO156" s="10">
        <v>0.66666666666666663</v>
      </c>
      <c r="AP156" s="10">
        <v>0.33333333333333331</v>
      </c>
      <c r="AQ156" s="10">
        <v>0.77777777777777779</v>
      </c>
      <c r="AR156" s="10">
        <v>0.22222222222222221</v>
      </c>
    </row>
    <row r="157" spans="1:44">
      <c r="A157" s="9" t="s">
        <v>228</v>
      </c>
      <c r="B157" s="9" t="s">
        <v>229</v>
      </c>
      <c r="C157" s="10">
        <v>3.7625861155272923E-2</v>
      </c>
      <c r="D157" s="10">
        <v>2.6497085320614732E-3</v>
      </c>
      <c r="E157" s="10">
        <v>8.4790673025967149E-3</v>
      </c>
      <c r="F157" s="10">
        <v>2.1197668256491786E-2</v>
      </c>
      <c r="G157" s="10">
        <v>2.1197668256491787E-3</v>
      </c>
      <c r="H157" s="10">
        <v>6.3593004769475362E-3</v>
      </c>
      <c r="I157" s="10">
        <v>0.90990990990990994</v>
      </c>
      <c r="J157" s="10">
        <v>2.6497085320614733E-2</v>
      </c>
      <c r="K157" s="10">
        <v>0.78908320084790673</v>
      </c>
      <c r="L157" s="10">
        <v>0.99894011658717541</v>
      </c>
      <c r="M157" s="14">
        <v>1638</v>
      </c>
      <c r="N157" s="10">
        <f t="shared" si="12"/>
        <v>0.76434904339710685</v>
      </c>
      <c r="O157" s="14">
        <v>43</v>
      </c>
      <c r="P157" s="10">
        <f t="shared" si="13"/>
        <v>2.006532897806813E-2</v>
      </c>
      <c r="Q157" s="14">
        <v>462</v>
      </c>
      <c r="R157" s="10">
        <f t="shared" si="14"/>
        <v>0.215585627624825</v>
      </c>
      <c r="S157" s="14">
        <v>2143</v>
      </c>
      <c r="T157" s="14">
        <v>1061</v>
      </c>
      <c r="U157" s="10">
        <f t="shared" si="15"/>
        <v>0.4749328558639212</v>
      </c>
      <c r="V157" s="14">
        <v>90</v>
      </c>
      <c r="W157" s="10">
        <f t="shared" si="16"/>
        <v>4.0286481647269473E-2</v>
      </c>
      <c r="X157" s="14">
        <v>1083</v>
      </c>
      <c r="Y157" s="10">
        <f t="shared" si="17"/>
        <v>0.4847806624888093</v>
      </c>
      <c r="Z157" s="14">
        <v>2234</v>
      </c>
      <c r="AA157" s="10">
        <v>0.14331665475339528</v>
      </c>
      <c r="AB157" s="10">
        <v>2.6536312849162011E-2</v>
      </c>
      <c r="AC157" s="10">
        <v>4.1162227602905568E-2</v>
      </c>
      <c r="AD157" s="10">
        <v>0.23308270676691728</v>
      </c>
      <c r="AE157" s="10">
        <v>0.95286195286195285</v>
      </c>
      <c r="AF157" s="10">
        <v>0.24109014675052412</v>
      </c>
      <c r="AG157" s="10">
        <v>3.8067349926793559E-2</v>
      </c>
      <c r="AH157" s="10">
        <v>8.6473131562693026E-2</v>
      </c>
      <c r="AI157" s="10">
        <v>0.79729729729729726</v>
      </c>
      <c r="AJ157" s="10">
        <v>0.9854368932038835</v>
      </c>
      <c r="AK157" s="10">
        <v>0.54545454545454541</v>
      </c>
      <c r="AL157" s="10">
        <v>0.45454545454545453</v>
      </c>
      <c r="AM157" s="10">
        <v>0.32558139534883723</v>
      </c>
      <c r="AN157" s="10">
        <v>0.67441860465116277</v>
      </c>
      <c r="AO157" s="10">
        <v>0.4785276073619632</v>
      </c>
      <c r="AP157" s="10">
        <v>0.5214723926380368</v>
      </c>
      <c r="AQ157" s="10">
        <v>0.6061838893409276</v>
      </c>
      <c r="AR157" s="10">
        <v>0.3938161106590724</v>
      </c>
    </row>
    <row r="158" spans="1:44">
      <c r="A158" s="9" t="s">
        <v>228</v>
      </c>
      <c r="B158" s="9" t="s">
        <v>230</v>
      </c>
      <c r="C158" s="10">
        <v>2.7459954233409609E-2</v>
      </c>
      <c r="D158" s="10">
        <v>9.1533180778032037E-3</v>
      </c>
      <c r="E158" s="10">
        <v>1.1441647597254004E-2</v>
      </c>
      <c r="F158" s="10">
        <v>1.3729977116704805E-2</v>
      </c>
      <c r="G158" s="10">
        <v>2.2883295194508009E-3</v>
      </c>
      <c r="H158" s="10">
        <v>0</v>
      </c>
      <c r="I158" s="10">
        <v>0.74141876430205955</v>
      </c>
      <c r="J158" s="10">
        <v>2.0594965675057208E-2</v>
      </c>
      <c r="K158" s="10">
        <v>0.39130434782608697</v>
      </c>
      <c r="L158" s="10">
        <v>0.98398169336384445</v>
      </c>
      <c r="M158" s="14">
        <v>390</v>
      </c>
      <c r="N158" s="10">
        <f t="shared" si="12"/>
        <v>0.7722772277227723</v>
      </c>
      <c r="O158" s="14">
        <v>1</v>
      </c>
      <c r="P158" s="10">
        <f t="shared" si="13"/>
        <v>1.9801980198019802E-3</v>
      </c>
      <c r="Q158" s="14">
        <v>114</v>
      </c>
      <c r="R158" s="10">
        <f t="shared" si="14"/>
        <v>0.22574257425742575</v>
      </c>
      <c r="S158" s="14">
        <v>505</v>
      </c>
      <c r="T158" s="14">
        <v>235</v>
      </c>
      <c r="U158" s="10">
        <f t="shared" si="15"/>
        <v>0.48353909465020578</v>
      </c>
      <c r="V158" s="14">
        <v>13</v>
      </c>
      <c r="W158" s="10">
        <f t="shared" si="16"/>
        <v>2.6748971193415638E-2</v>
      </c>
      <c r="X158" s="14">
        <v>238</v>
      </c>
      <c r="Y158" s="10">
        <f t="shared" si="17"/>
        <v>0.48971193415637859</v>
      </c>
      <c r="Z158" s="14">
        <v>486</v>
      </c>
      <c r="AA158" s="10">
        <v>0.10778443113772455</v>
      </c>
      <c r="AB158" s="10">
        <v>5.7471264367816091E-3</v>
      </c>
      <c r="AC158" s="10">
        <v>1.5424164524421594E-2</v>
      </c>
      <c r="AD158" s="10">
        <v>2.6315789473684209E-2</v>
      </c>
      <c r="AE158" s="10">
        <v>0.95522388059701491</v>
      </c>
      <c r="AF158" s="10">
        <v>0.2188976377952756</v>
      </c>
      <c r="AG158" s="10">
        <v>1.8404907975460124E-2</v>
      </c>
      <c r="AH158" s="10">
        <v>8.5635359116022103E-2</v>
      </c>
      <c r="AI158" s="10">
        <v>0.90322580645161288</v>
      </c>
      <c r="AJ158" s="10">
        <v>0.97468354430379744</v>
      </c>
      <c r="AK158" s="10">
        <v>0.375</v>
      </c>
      <c r="AL158" s="10">
        <v>0.625</v>
      </c>
      <c r="AM158" s="10">
        <v>0.27777777777777779</v>
      </c>
      <c r="AN158" s="10">
        <v>0.72222222222222221</v>
      </c>
      <c r="AO158" s="10">
        <v>0.45238095238095238</v>
      </c>
      <c r="AP158" s="10">
        <v>0.54761904761904767</v>
      </c>
      <c r="AQ158" s="10">
        <v>0.65540540540540537</v>
      </c>
      <c r="AR158" s="10">
        <v>0.34459459459459457</v>
      </c>
    </row>
    <row r="159" spans="1:44">
      <c r="A159" s="9" t="s">
        <v>228</v>
      </c>
      <c r="B159" s="9" t="s">
        <v>231</v>
      </c>
      <c r="C159" s="10">
        <v>4.4924406047516199E-2</v>
      </c>
      <c r="D159" s="10">
        <v>4.0316774658027358E-3</v>
      </c>
      <c r="E159" s="10">
        <v>8.6393088552915772E-3</v>
      </c>
      <c r="F159" s="10">
        <v>2.6925845932325415E-2</v>
      </c>
      <c r="G159" s="10">
        <v>3.8876889848812094E-3</v>
      </c>
      <c r="H159" s="10">
        <v>6.0475161987041037E-3</v>
      </c>
      <c r="I159" s="10">
        <v>1.9870410367170625E-2</v>
      </c>
      <c r="J159" s="10">
        <v>0.62044636429085676</v>
      </c>
      <c r="K159" s="10">
        <v>0.21324694024478041</v>
      </c>
      <c r="L159" s="10">
        <v>0.99481641468682502</v>
      </c>
      <c r="M159" s="14">
        <v>5300</v>
      </c>
      <c r="N159" s="10">
        <f t="shared" si="12"/>
        <v>0.71747664816569645</v>
      </c>
      <c r="O159" s="14">
        <v>190</v>
      </c>
      <c r="P159" s="10">
        <f t="shared" si="13"/>
        <v>2.5720860971977798E-2</v>
      </c>
      <c r="Q159" s="14">
        <v>1897</v>
      </c>
      <c r="R159" s="10">
        <f t="shared" si="14"/>
        <v>0.25680249086232571</v>
      </c>
      <c r="S159" s="14">
        <v>7387</v>
      </c>
      <c r="T159" s="14">
        <v>3835</v>
      </c>
      <c r="U159" s="10">
        <f t="shared" si="15"/>
        <v>0.46016318694504438</v>
      </c>
      <c r="V159" s="14">
        <v>250</v>
      </c>
      <c r="W159" s="10">
        <f t="shared" si="16"/>
        <v>2.9997600191984643E-2</v>
      </c>
      <c r="X159" s="14">
        <v>4249</v>
      </c>
      <c r="Y159" s="10">
        <f t="shared" si="17"/>
        <v>0.50983921286297096</v>
      </c>
      <c r="Z159" s="14">
        <v>8334</v>
      </c>
      <c r="AA159" s="10">
        <v>0.15822784810126583</v>
      </c>
      <c r="AB159" s="10">
        <v>2.6406429391504019E-2</v>
      </c>
      <c r="AC159" s="10">
        <v>4.7037701974865349E-2</v>
      </c>
      <c r="AD159" s="10">
        <v>0.25277161862527714</v>
      </c>
      <c r="AE159" s="10">
        <v>0.95094664371772808</v>
      </c>
      <c r="AF159" s="10">
        <v>0.24777350707790383</v>
      </c>
      <c r="AG159" s="10">
        <v>2.2943037974683545E-2</v>
      </c>
      <c r="AH159" s="10">
        <v>7.5706022456617894E-2</v>
      </c>
      <c r="AI159" s="10">
        <v>0.8226415094339623</v>
      </c>
      <c r="AJ159" s="10">
        <v>0.98440207972270366</v>
      </c>
      <c r="AK159" s="10">
        <v>0.6015625</v>
      </c>
      <c r="AL159" s="10">
        <v>0.3984375</v>
      </c>
      <c r="AM159" s="10">
        <v>0.35980392156862745</v>
      </c>
      <c r="AN159" s="10">
        <v>0.6401960784313725</v>
      </c>
      <c r="AO159" s="10">
        <v>0.58823529411764708</v>
      </c>
      <c r="AP159" s="10">
        <v>0.41176470588235292</v>
      </c>
      <c r="AQ159" s="10">
        <v>0.56418269230769236</v>
      </c>
      <c r="AR159" s="10">
        <v>0.4358173076923077</v>
      </c>
    </row>
    <row r="160" spans="1:44">
      <c r="A160" s="9" t="s">
        <v>228</v>
      </c>
      <c r="B160" s="9" t="s">
        <v>232</v>
      </c>
      <c r="C160" s="10">
        <v>3.8095238095238099E-2</v>
      </c>
      <c r="D160" s="10">
        <v>7.1428571428571426E-3</v>
      </c>
      <c r="E160" s="10">
        <v>1.4285714285714285E-2</v>
      </c>
      <c r="F160" s="10">
        <v>1.6666666666666666E-2</v>
      </c>
      <c r="G160" s="10">
        <v>2.3809523809523812E-3</v>
      </c>
      <c r="H160" s="10">
        <v>7.1428571428571426E-3</v>
      </c>
      <c r="I160" s="10">
        <v>0.45476190476190476</v>
      </c>
      <c r="J160" s="10">
        <v>7.1428571428571426E-3</v>
      </c>
      <c r="K160" s="10">
        <v>0</v>
      </c>
      <c r="L160" s="10">
        <v>0.98571428571428577</v>
      </c>
      <c r="M160" s="14">
        <v>364</v>
      </c>
      <c r="N160" s="10">
        <f t="shared" si="12"/>
        <v>0.72509960159362552</v>
      </c>
      <c r="O160" s="14">
        <v>11</v>
      </c>
      <c r="P160" s="10">
        <f t="shared" si="13"/>
        <v>2.1912350597609563E-2</v>
      </c>
      <c r="Q160" s="14">
        <v>127</v>
      </c>
      <c r="R160" s="10">
        <f t="shared" si="14"/>
        <v>0.25298804780876494</v>
      </c>
      <c r="S160" s="14">
        <v>502</v>
      </c>
      <c r="T160" s="14">
        <v>199</v>
      </c>
      <c r="U160" s="10">
        <f t="shared" si="15"/>
        <v>0.40778688524590162</v>
      </c>
      <c r="V160" s="14">
        <v>12</v>
      </c>
      <c r="W160" s="10">
        <f t="shared" si="16"/>
        <v>2.4590163934426229E-2</v>
      </c>
      <c r="X160" s="14">
        <v>277</v>
      </c>
      <c r="Y160" s="10">
        <f t="shared" si="17"/>
        <v>0.56762295081967218</v>
      </c>
      <c r="Z160" s="14">
        <v>488</v>
      </c>
      <c r="AA160" s="10">
        <v>0.15241057542768274</v>
      </c>
      <c r="AB160" s="10">
        <v>1.9607843137254902E-2</v>
      </c>
      <c r="AC160" s="10">
        <v>3.8043478260869568E-2</v>
      </c>
      <c r="AD160" s="10">
        <v>0.13953488372093023</v>
      </c>
      <c r="AE160" s="10">
        <v>0.94936708860759489</v>
      </c>
      <c r="AF160" s="10">
        <v>0.23076923076923078</v>
      </c>
      <c r="AG160" s="10">
        <v>1.4705882352941176E-2</v>
      </c>
      <c r="AH160" s="10">
        <v>5.9829059829059832E-2</v>
      </c>
      <c r="AI160" s="10">
        <v>0.7931034482758621</v>
      </c>
      <c r="AJ160" s="10">
        <v>1</v>
      </c>
      <c r="AK160" s="10">
        <v>0</v>
      </c>
      <c r="AL160" s="10">
        <v>1</v>
      </c>
      <c r="AM160" s="10">
        <v>0.30232558139534882</v>
      </c>
      <c r="AN160" s="10">
        <v>0.69767441860465118</v>
      </c>
      <c r="AO160" s="10">
        <v>0.58333333333333337</v>
      </c>
      <c r="AP160" s="10">
        <v>0.41666666666666669</v>
      </c>
      <c r="AQ160" s="10">
        <v>0.69918699186991873</v>
      </c>
      <c r="AR160" s="10">
        <v>0.30081300813008133</v>
      </c>
    </row>
    <row r="161" spans="1:44">
      <c r="A161" s="9" t="s">
        <v>228</v>
      </c>
      <c r="B161" s="9" t="s">
        <v>233</v>
      </c>
      <c r="C161" s="10">
        <v>4.4198895027624308E-2</v>
      </c>
      <c r="D161" s="10">
        <v>0</v>
      </c>
      <c r="E161" s="10">
        <v>5.5248618784530384E-3</v>
      </c>
      <c r="F161" s="10">
        <v>2.2099447513812154E-2</v>
      </c>
      <c r="G161" s="10">
        <v>0</v>
      </c>
      <c r="H161" s="10">
        <v>2.2099447513812154E-2</v>
      </c>
      <c r="I161" s="10">
        <v>5.5248618784530384E-3</v>
      </c>
      <c r="J161" s="10">
        <v>0</v>
      </c>
      <c r="K161" s="10">
        <v>0</v>
      </c>
      <c r="L161" s="10">
        <v>0.99447513812154698</v>
      </c>
      <c r="M161" s="14">
        <v>145</v>
      </c>
      <c r="N161" s="10">
        <f t="shared" si="12"/>
        <v>0.67441860465116277</v>
      </c>
      <c r="O161" s="14">
        <v>3</v>
      </c>
      <c r="P161" s="10">
        <f t="shared" si="13"/>
        <v>1.3953488372093023E-2</v>
      </c>
      <c r="Q161" s="14">
        <v>67</v>
      </c>
      <c r="R161" s="10">
        <f t="shared" si="14"/>
        <v>0.3116279069767442</v>
      </c>
      <c r="S161" s="14">
        <v>215</v>
      </c>
      <c r="T161" s="14">
        <v>65</v>
      </c>
      <c r="U161" s="10">
        <f t="shared" si="15"/>
        <v>0.32994923857868019</v>
      </c>
      <c r="V161" s="14">
        <v>7</v>
      </c>
      <c r="W161" s="10">
        <f t="shared" si="16"/>
        <v>3.553299492385787E-2</v>
      </c>
      <c r="X161" s="14">
        <v>125</v>
      </c>
      <c r="Y161" s="10">
        <f t="shared" si="17"/>
        <v>0.63451776649746194</v>
      </c>
      <c r="Z161" s="14">
        <v>197</v>
      </c>
      <c r="AA161" s="10">
        <v>0.12043795620437957</v>
      </c>
      <c r="AB161" s="10">
        <v>0</v>
      </c>
      <c r="AC161" s="10">
        <v>1.7647058823529412E-2</v>
      </c>
      <c r="AD161" s="10">
        <v>0.1</v>
      </c>
      <c r="AE161" s="10">
        <v>0.90625</v>
      </c>
      <c r="AF161" s="10">
        <v>0.22779922779922779</v>
      </c>
      <c r="AG161" s="10">
        <v>2.8571428571428571E-2</v>
      </c>
      <c r="AH161" s="10">
        <v>3.7037037037037035E-2</v>
      </c>
      <c r="AI161" s="10">
        <v>0.9</v>
      </c>
      <c r="AJ161" s="10">
        <v>0.97727272727272729</v>
      </c>
      <c r="AK161" s="10">
        <v>0</v>
      </c>
      <c r="AL161" s="10">
        <v>0</v>
      </c>
      <c r="AM161" s="10">
        <v>0.55555555555555558</v>
      </c>
      <c r="AN161" s="10">
        <v>0.44444444444444442</v>
      </c>
      <c r="AO161" s="10">
        <v>0.44736842105263158</v>
      </c>
      <c r="AP161" s="10">
        <v>0.55263157894736847</v>
      </c>
      <c r="AQ161" s="10">
        <v>0.79166666666666663</v>
      </c>
      <c r="AR161" s="10">
        <v>0.20833333333333334</v>
      </c>
    </row>
    <row r="162" spans="1:44">
      <c r="A162" s="9" t="s">
        <v>228</v>
      </c>
      <c r="B162" s="9" t="s">
        <v>234</v>
      </c>
      <c r="C162" s="10">
        <v>3.5004730368968777E-2</v>
      </c>
      <c r="D162" s="10">
        <v>4.7303689687795648E-3</v>
      </c>
      <c r="E162" s="10">
        <v>5.6764427625354778E-3</v>
      </c>
      <c r="F162" s="10">
        <v>1.9867549668874173E-2</v>
      </c>
      <c r="G162" s="10">
        <v>2.8382213812677389E-3</v>
      </c>
      <c r="H162" s="10">
        <v>5.6764427625354778E-3</v>
      </c>
      <c r="I162" s="10">
        <v>0.86092715231788075</v>
      </c>
      <c r="J162" s="10">
        <v>0.4162724692526017</v>
      </c>
      <c r="K162" s="10">
        <v>0.54304635761589404</v>
      </c>
      <c r="L162" s="10">
        <v>0.99905392620624411</v>
      </c>
      <c r="M162" s="14">
        <v>908</v>
      </c>
      <c r="N162" s="10">
        <f t="shared" si="12"/>
        <v>0.74917491749174914</v>
      </c>
      <c r="O162" s="14">
        <v>20</v>
      </c>
      <c r="P162" s="10">
        <f t="shared" si="13"/>
        <v>1.65016501650165E-2</v>
      </c>
      <c r="Q162" s="14">
        <v>284</v>
      </c>
      <c r="R162" s="10">
        <f t="shared" si="14"/>
        <v>0.23432343234323433</v>
      </c>
      <c r="S162" s="14">
        <v>1212</v>
      </c>
      <c r="T162" s="14">
        <v>586</v>
      </c>
      <c r="U162" s="10">
        <f t="shared" si="15"/>
        <v>0.45638629283489096</v>
      </c>
      <c r="V162" s="14">
        <v>27</v>
      </c>
      <c r="W162" s="10">
        <f t="shared" si="16"/>
        <v>2.1028037383177569E-2</v>
      </c>
      <c r="X162" s="14">
        <v>671</v>
      </c>
      <c r="Y162" s="10">
        <f t="shared" si="17"/>
        <v>0.52258566978193144</v>
      </c>
      <c r="Z162" s="14">
        <v>1284</v>
      </c>
      <c r="AA162" s="10">
        <v>0.13515228426395939</v>
      </c>
      <c r="AB162" s="10">
        <v>2.5188916876574308E-2</v>
      </c>
      <c r="AC162" s="10">
        <v>2.6997840172786176E-2</v>
      </c>
      <c r="AD162" s="10">
        <v>0.14814814814814814</v>
      </c>
      <c r="AE162" s="10">
        <v>0.96511627906976749</v>
      </c>
      <c r="AF162" s="10">
        <v>0.23456019962570182</v>
      </c>
      <c r="AG162" s="10">
        <v>1.4450867052023121E-2</v>
      </c>
      <c r="AH162" s="10">
        <v>5.8127018299246498E-2</v>
      </c>
      <c r="AI162" s="10">
        <v>0.89411764705882357</v>
      </c>
      <c r="AJ162" s="10">
        <v>0.99176954732510292</v>
      </c>
      <c r="AK162" s="10">
        <v>0.2857142857142857</v>
      </c>
      <c r="AL162" s="10">
        <v>0.7142857142857143</v>
      </c>
      <c r="AM162" s="10">
        <v>0.22857142857142856</v>
      </c>
      <c r="AN162" s="10">
        <v>0.77142857142857146</v>
      </c>
      <c r="AO162" s="10">
        <v>0.44339622641509435</v>
      </c>
      <c r="AP162" s="10">
        <v>0.55660377358490565</v>
      </c>
      <c r="AQ162" s="10">
        <v>0.58711566617862376</v>
      </c>
      <c r="AR162" s="10">
        <v>0.41288433382137629</v>
      </c>
    </row>
    <row r="163" spans="1:44">
      <c r="A163" s="9" t="s">
        <v>228</v>
      </c>
      <c r="B163" s="9" t="s">
        <v>235</v>
      </c>
      <c r="C163" s="10">
        <v>4.40251572327044E-2</v>
      </c>
      <c r="D163" s="10">
        <v>0</v>
      </c>
      <c r="E163" s="10">
        <v>1.8867924528301886E-2</v>
      </c>
      <c r="F163" s="10">
        <v>2.5157232704402517E-2</v>
      </c>
      <c r="G163" s="10">
        <v>0</v>
      </c>
      <c r="H163" s="10">
        <v>6.2893081761006293E-3</v>
      </c>
      <c r="I163" s="10">
        <v>0.95597484276729561</v>
      </c>
      <c r="J163" s="10">
        <v>0</v>
      </c>
      <c r="K163" s="10">
        <v>0</v>
      </c>
      <c r="L163" s="10">
        <v>0.97484276729559749</v>
      </c>
      <c r="M163" s="14">
        <v>117</v>
      </c>
      <c r="N163" s="10">
        <f t="shared" si="12"/>
        <v>0.62903225806451613</v>
      </c>
      <c r="O163" s="14">
        <v>5</v>
      </c>
      <c r="P163" s="10">
        <f t="shared" si="13"/>
        <v>2.6881720430107527E-2</v>
      </c>
      <c r="Q163" s="14">
        <v>64</v>
      </c>
      <c r="R163" s="10">
        <f t="shared" si="14"/>
        <v>0.34408602150537637</v>
      </c>
      <c r="S163" s="14">
        <v>186</v>
      </c>
      <c r="T163" s="14">
        <v>58</v>
      </c>
      <c r="U163" s="10">
        <f t="shared" si="15"/>
        <v>0.31016042780748665</v>
      </c>
      <c r="V163" s="14">
        <v>8</v>
      </c>
      <c r="W163" s="10">
        <f t="shared" si="16"/>
        <v>4.2780748663101602E-2</v>
      </c>
      <c r="X163" s="14">
        <v>121</v>
      </c>
      <c r="Y163" s="10">
        <f t="shared" si="17"/>
        <v>0.6470588235294118</v>
      </c>
      <c r="Z163" s="14">
        <v>187</v>
      </c>
      <c r="AA163" s="10">
        <v>0.14741035856573706</v>
      </c>
      <c r="AB163" s="10">
        <v>0</v>
      </c>
      <c r="AC163" s="10">
        <v>2.1276595744680851E-2</v>
      </c>
      <c r="AD163" s="10">
        <v>0.375</v>
      </c>
      <c r="AE163" s="10">
        <v>0.91176470588235292</v>
      </c>
      <c r="AF163" s="10">
        <v>0.18702290076335878</v>
      </c>
      <c r="AG163" s="10">
        <v>2.4691358024691357E-2</v>
      </c>
      <c r="AH163" s="10">
        <v>0.12666666666666668</v>
      </c>
      <c r="AI163" s="10">
        <v>0.5714285714285714</v>
      </c>
      <c r="AJ163" s="10">
        <v>1</v>
      </c>
      <c r="AK163" s="10">
        <v>0</v>
      </c>
      <c r="AL163" s="10">
        <v>1</v>
      </c>
      <c r="AM163" s="10">
        <v>0.18181818181818182</v>
      </c>
      <c r="AN163" s="10">
        <v>0.81818181818181823</v>
      </c>
      <c r="AO163" s="10">
        <v>0.43333333333333335</v>
      </c>
      <c r="AP163" s="10">
        <v>0.56666666666666665</v>
      </c>
      <c r="AQ163" s="10">
        <v>0.82278481012658233</v>
      </c>
      <c r="AR163" s="10">
        <v>0.17721518987341772</v>
      </c>
    </row>
    <row r="164" spans="1:44">
      <c r="A164" s="9" t="s">
        <v>228</v>
      </c>
      <c r="B164" s="9" t="s">
        <v>236</v>
      </c>
      <c r="C164" s="10">
        <v>0.3125</v>
      </c>
      <c r="D164" s="10">
        <v>0</v>
      </c>
      <c r="E164" s="10">
        <v>0.1875</v>
      </c>
      <c r="F164" s="10">
        <v>0.125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0.875</v>
      </c>
      <c r="M164" s="14">
        <v>8</v>
      </c>
      <c r="N164" s="10">
        <f t="shared" si="12"/>
        <v>0.53333333333333333</v>
      </c>
      <c r="O164" s="14">
        <v>0</v>
      </c>
      <c r="P164" s="10">
        <f t="shared" si="13"/>
        <v>0</v>
      </c>
      <c r="Q164" s="14">
        <v>7</v>
      </c>
      <c r="R164" s="10">
        <f t="shared" si="14"/>
        <v>0.46666666666666667</v>
      </c>
      <c r="S164" s="14">
        <v>15</v>
      </c>
      <c r="T164" s="14">
        <v>4</v>
      </c>
      <c r="U164" s="10">
        <f t="shared" si="15"/>
        <v>0.21052631578947367</v>
      </c>
      <c r="V164" s="14">
        <v>0</v>
      </c>
      <c r="W164" s="10">
        <f t="shared" si="16"/>
        <v>0</v>
      </c>
      <c r="X164" s="14">
        <v>15</v>
      </c>
      <c r="Y164" s="10">
        <f t="shared" si="17"/>
        <v>0.78947368421052633</v>
      </c>
      <c r="Z164" s="14">
        <v>19</v>
      </c>
      <c r="AA164" s="10">
        <v>0.11538461538461539</v>
      </c>
      <c r="AB164" s="10">
        <v>0</v>
      </c>
      <c r="AC164" s="10">
        <v>9.0909090909090912E-2</v>
      </c>
      <c r="AD164" s="10">
        <v>0</v>
      </c>
      <c r="AE164" s="10">
        <v>1</v>
      </c>
      <c r="AF164" s="10">
        <v>0.10344827586206896</v>
      </c>
      <c r="AG164" s="10">
        <v>0</v>
      </c>
      <c r="AH164" s="10">
        <v>6.6666666666666666E-2</v>
      </c>
      <c r="AI164" s="10">
        <v>0</v>
      </c>
      <c r="AJ164" s="10">
        <v>1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1</v>
      </c>
      <c r="AQ164" s="10">
        <v>0.5714285714285714</v>
      </c>
      <c r="AR164" s="10">
        <v>0.42857142857142855</v>
      </c>
    </row>
    <row r="165" spans="1:44">
      <c r="A165" s="9" t="s">
        <v>228</v>
      </c>
      <c r="B165" s="9" t="s">
        <v>237</v>
      </c>
      <c r="C165" s="10">
        <v>0.16216216216216217</v>
      </c>
      <c r="D165" s="10">
        <v>2.7027027027027029E-2</v>
      </c>
      <c r="E165" s="10">
        <v>0.10810810810810811</v>
      </c>
      <c r="F165" s="10">
        <v>2.7027027027027029E-2</v>
      </c>
      <c r="G165" s="10">
        <v>0</v>
      </c>
      <c r="H165" s="10">
        <v>0</v>
      </c>
      <c r="I165" s="10">
        <v>0.59459459459459463</v>
      </c>
      <c r="J165" s="10">
        <v>0</v>
      </c>
      <c r="K165" s="10">
        <v>0</v>
      </c>
      <c r="L165" s="10">
        <v>1</v>
      </c>
      <c r="M165" s="14">
        <v>38</v>
      </c>
      <c r="N165" s="10">
        <f t="shared" si="12"/>
        <v>0.82608695652173914</v>
      </c>
      <c r="O165" s="14">
        <v>0</v>
      </c>
      <c r="P165" s="10">
        <f t="shared" si="13"/>
        <v>0</v>
      </c>
      <c r="Q165" s="14">
        <v>8</v>
      </c>
      <c r="R165" s="10">
        <f t="shared" si="14"/>
        <v>0.17391304347826086</v>
      </c>
      <c r="S165" s="14">
        <v>46</v>
      </c>
      <c r="T165" s="14">
        <v>12</v>
      </c>
      <c r="U165" s="10">
        <f t="shared" si="15"/>
        <v>0.36363636363636365</v>
      </c>
      <c r="V165" s="14">
        <v>0</v>
      </c>
      <c r="W165" s="10">
        <f t="shared" si="16"/>
        <v>0</v>
      </c>
      <c r="X165" s="14">
        <v>21</v>
      </c>
      <c r="Y165" s="10">
        <f t="shared" si="17"/>
        <v>0.63636363636363635</v>
      </c>
      <c r="Z165" s="14">
        <v>33</v>
      </c>
      <c r="AA165" s="10">
        <v>0.15625</v>
      </c>
      <c r="AB165" s="10">
        <v>0</v>
      </c>
      <c r="AC165" s="10">
        <v>0</v>
      </c>
      <c r="AD165" s="10">
        <v>0.75</v>
      </c>
      <c r="AE165" s="10">
        <v>0.875</v>
      </c>
      <c r="AF165" s="10">
        <v>0.21951219512195122</v>
      </c>
      <c r="AG165" s="10">
        <v>0</v>
      </c>
      <c r="AH165" s="10">
        <v>4.1666666666666664E-2</v>
      </c>
      <c r="AI165" s="10">
        <v>0.75</v>
      </c>
      <c r="AJ165" s="10">
        <v>1</v>
      </c>
      <c r="AK165" s="10">
        <v>0</v>
      </c>
      <c r="AL165" s="10">
        <v>0</v>
      </c>
      <c r="AM165" s="10">
        <v>0.5</v>
      </c>
      <c r="AN165" s="10">
        <v>0.5</v>
      </c>
      <c r="AO165" s="10">
        <v>0.2</v>
      </c>
      <c r="AP165" s="10">
        <v>0.8</v>
      </c>
      <c r="AQ165" s="10">
        <v>0.9285714285714286</v>
      </c>
      <c r="AR165" s="10">
        <v>7.1428571428571425E-2</v>
      </c>
    </row>
    <row r="166" spans="1:44">
      <c r="A166" s="9" t="s">
        <v>228</v>
      </c>
      <c r="B166" s="9" t="s">
        <v>238</v>
      </c>
      <c r="C166" s="10">
        <v>8.6956521739130432E-2</v>
      </c>
      <c r="D166" s="10">
        <v>0</v>
      </c>
      <c r="E166" s="10">
        <v>0</v>
      </c>
      <c r="F166" s="10">
        <v>2.1739130434782608E-2</v>
      </c>
      <c r="G166" s="10">
        <v>0</v>
      </c>
      <c r="H166" s="10">
        <v>8.6956521739130432E-2</v>
      </c>
      <c r="I166" s="10">
        <v>8.6956521739130432E-2</v>
      </c>
      <c r="J166" s="10">
        <v>2.1739130434782608E-2</v>
      </c>
      <c r="K166" s="10">
        <v>0</v>
      </c>
      <c r="L166" s="10">
        <v>0.97826086956521741</v>
      </c>
      <c r="M166" s="14">
        <v>36</v>
      </c>
      <c r="N166" s="10">
        <f t="shared" si="12"/>
        <v>0.72</v>
      </c>
      <c r="O166" s="14">
        <v>1</v>
      </c>
      <c r="P166" s="10">
        <f t="shared" si="13"/>
        <v>0.02</v>
      </c>
      <c r="Q166" s="14">
        <v>13</v>
      </c>
      <c r="R166" s="10">
        <f t="shared" si="14"/>
        <v>0.26</v>
      </c>
      <c r="S166" s="14">
        <v>50</v>
      </c>
      <c r="T166" s="14">
        <v>16</v>
      </c>
      <c r="U166" s="10">
        <f t="shared" si="15"/>
        <v>0.30769230769230771</v>
      </c>
      <c r="V166" s="14">
        <v>1</v>
      </c>
      <c r="W166" s="10">
        <f t="shared" si="16"/>
        <v>1.9230769230769232E-2</v>
      </c>
      <c r="X166" s="14">
        <v>35</v>
      </c>
      <c r="Y166" s="10">
        <f t="shared" si="17"/>
        <v>0.67307692307692313</v>
      </c>
      <c r="Z166" s="14">
        <v>52</v>
      </c>
      <c r="AA166" s="10">
        <v>0.12121212121212122</v>
      </c>
      <c r="AB166" s="10">
        <v>0</v>
      </c>
      <c r="AC166" s="10">
        <v>2.6315789473684209E-2</v>
      </c>
      <c r="AD166" s="10">
        <v>0</v>
      </c>
      <c r="AE166" s="10">
        <v>1</v>
      </c>
      <c r="AF166" s="10">
        <v>0.17808219178082191</v>
      </c>
      <c r="AG166" s="10">
        <v>0</v>
      </c>
      <c r="AH166" s="10">
        <v>2.7027027027027029E-2</v>
      </c>
      <c r="AI166" s="10">
        <v>0.5</v>
      </c>
      <c r="AJ166" s="10">
        <v>0.91666666666666663</v>
      </c>
      <c r="AK166" s="10">
        <v>0</v>
      </c>
      <c r="AL166" s="10">
        <v>0</v>
      </c>
      <c r="AM166" s="10">
        <v>0.2</v>
      </c>
      <c r="AN166" s="10">
        <v>0.8</v>
      </c>
      <c r="AO166" s="10">
        <v>0</v>
      </c>
      <c r="AP166" s="10">
        <v>1</v>
      </c>
      <c r="AQ166" s="10">
        <v>0.88</v>
      </c>
      <c r="AR166" s="10">
        <v>0.12</v>
      </c>
    </row>
    <row r="167" spans="1:44">
      <c r="A167" s="9" t="s">
        <v>239</v>
      </c>
      <c r="B167" s="9" t="s">
        <v>240</v>
      </c>
      <c r="C167" s="10">
        <v>5.549389567147614E-2</v>
      </c>
      <c r="D167" s="10">
        <v>1.3318534961154272E-2</v>
      </c>
      <c r="E167" s="10">
        <v>9.9889012208657056E-3</v>
      </c>
      <c r="F167" s="10">
        <v>3.3296337402885685E-2</v>
      </c>
      <c r="G167" s="10">
        <v>2.2197558268590455E-3</v>
      </c>
      <c r="H167" s="10">
        <v>1.1098779134295228E-3</v>
      </c>
      <c r="I167" s="10">
        <v>0.962819089900111</v>
      </c>
      <c r="J167" s="10">
        <v>1.2763596004439512E-2</v>
      </c>
      <c r="K167" s="10">
        <v>1.1098779134295228E-3</v>
      </c>
      <c r="L167" s="10">
        <v>0.98945615982241952</v>
      </c>
      <c r="M167" s="14">
        <v>1425</v>
      </c>
      <c r="N167" s="10">
        <f t="shared" si="12"/>
        <v>0.69309338521400776</v>
      </c>
      <c r="O167" s="14">
        <v>52</v>
      </c>
      <c r="P167" s="10">
        <f t="shared" si="13"/>
        <v>2.5291828793774319E-2</v>
      </c>
      <c r="Q167" s="14">
        <v>579</v>
      </c>
      <c r="R167" s="10">
        <f t="shared" si="14"/>
        <v>0.2816147859922179</v>
      </c>
      <c r="S167" s="14">
        <v>2056</v>
      </c>
      <c r="T167" s="14">
        <v>968</v>
      </c>
      <c r="U167" s="10">
        <f t="shared" si="15"/>
        <v>0.44690674053554941</v>
      </c>
      <c r="V167" s="14">
        <v>118</v>
      </c>
      <c r="W167" s="10">
        <f t="shared" si="16"/>
        <v>5.4478301015697138E-2</v>
      </c>
      <c r="X167" s="14">
        <v>1080</v>
      </c>
      <c r="Y167" s="10">
        <f t="shared" si="17"/>
        <v>0.49861495844875348</v>
      </c>
      <c r="Z167" s="14">
        <v>2166</v>
      </c>
      <c r="AA167" s="10">
        <v>0.16160479940007499</v>
      </c>
      <c r="AB167" s="10">
        <v>7.6804915514592934E-3</v>
      </c>
      <c r="AC167" s="10">
        <v>5.4123711340206188E-2</v>
      </c>
      <c r="AD167" s="10">
        <v>0.3263888888888889</v>
      </c>
      <c r="AE167" s="10">
        <v>0.921875</v>
      </c>
      <c r="AF167" s="10">
        <v>0.21854780733285406</v>
      </c>
      <c r="AG167" s="10">
        <v>1.3333333333333334E-2</v>
      </c>
      <c r="AH167" s="10">
        <v>7.3650793650793647E-2</v>
      </c>
      <c r="AI167" s="10">
        <v>0.77124183006535951</v>
      </c>
      <c r="AJ167" s="10">
        <v>0.96306068601583117</v>
      </c>
      <c r="AK167" s="10">
        <v>0.7191011235955056</v>
      </c>
      <c r="AL167" s="10">
        <v>0.2808988764044944</v>
      </c>
      <c r="AM167" s="10">
        <v>0.5</v>
      </c>
      <c r="AN167" s="10">
        <v>0.5</v>
      </c>
      <c r="AO167" s="10">
        <v>0.51298701298701299</v>
      </c>
      <c r="AP167" s="10">
        <v>0.48701298701298701</v>
      </c>
      <c r="AQ167" s="10">
        <v>0.60766045548654246</v>
      </c>
      <c r="AR167" s="10">
        <v>0.39233954451345754</v>
      </c>
    </row>
    <row r="168" spans="1:44">
      <c r="A168" s="9" t="s">
        <v>239</v>
      </c>
      <c r="B168" s="9" t="s">
        <v>241</v>
      </c>
      <c r="C168" s="10">
        <v>5.3571428571428568E-2</v>
      </c>
      <c r="D168" s="10">
        <v>1.0394456289978678E-2</v>
      </c>
      <c r="E168" s="10">
        <v>1.3326226012793176E-2</v>
      </c>
      <c r="F168" s="10">
        <v>2.7718550106609809E-2</v>
      </c>
      <c r="G168" s="10">
        <v>2.9317697228144991E-3</v>
      </c>
      <c r="H168" s="10">
        <v>3.7313432835820895E-3</v>
      </c>
      <c r="I168" s="10">
        <v>0.97787846481876328</v>
      </c>
      <c r="J168" s="10">
        <v>0.64952025586353945</v>
      </c>
      <c r="K168" s="10">
        <v>9.5682302771855007E-2</v>
      </c>
      <c r="L168" s="10">
        <v>0.99067164179104472</v>
      </c>
      <c r="M168" s="14">
        <v>2693</v>
      </c>
      <c r="N168" s="10">
        <f t="shared" si="12"/>
        <v>0.70423640167364021</v>
      </c>
      <c r="O168" s="14">
        <v>116</v>
      </c>
      <c r="P168" s="10">
        <f t="shared" si="13"/>
        <v>3.0334728033472803E-2</v>
      </c>
      <c r="Q168" s="14">
        <v>1015</v>
      </c>
      <c r="R168" s="10">
        <f t="shared" si="14"/>
        <v>0.26542887029288703</v>
      </c>
      <c r="S168" s="14">
        <v>3824</v>
      </c>
      <c r="T168" s="14">
        <v>2231</v>
      </c>
      <c r="U168" s="10">
        <f t="shared" si="15"/>
        <v>0.49216854180454445</v>
      </c>
      <c r="V168" s="14">
        <v>146</v>
      </c>
      <c r="W168" s="10">
        <f t="shared" si="16"/>
        <v>3.2208250606662256E-2</v>
      </c>
      <c r="X168" s="14">
        <v>2156</v>
      </c>
      <c r="Y168" s="10">
        <f t="shared" si="17"/>
        <v>0.47562320758879328</v>
      </c>
      <c r="Z168" s="14">
        <v>4533</v>
      </c>
      <c r="AA168" s="10">
        <v>0.15701158609668397</v>
      </c>
      <c r="AB168" s="10">
        <v>2.263856362217018E-2</v>
      </c>
      <c r="AC168" s="10">
        <v>5.0310130944176433E-2</v>
      </c>
      <c r="AD168" s="10">
        <v>0.26431718061674009</v>
      </c>
      <c r="AE168" s="10">
        <v>0.92449664429530198</v>
      </c>
      <c r="AF168" s="10">
        <v>0.2455396573043632</v>
      </c>
      <c r="AG168" s="10">
        <v>2.1224489795918369E-2</v>
      </c>
      <c r="AH168" s="10">
        <v>7.0588235294117646E-2</v>
      </c>
      <c r="AI168" s="10">
        <v>0.84912280701754383</v>
      </c>
      <c r="AJ168" s="10">
        <v>0.97068403908794787</v>
      </c>
      <c r="AK168" s="10">
        <v>0.54400000000000004</v>
      </c>
      <c r="AL168" s="10">
        <v>0.45600000000000002</v>
      </c>
      <c r="AM168" s="10">
        <v>0.38858695652173914</v>
      </c>
      <c r="AN168" s="10">
        <v>0.61141304347826086</v>
      </c>
      <c r="AO168" s="10">
        <v>0.52307692307692311</v>
      </c>
      <c r="AP168" s="10">
        <v>0.47692307692307695</v>
      </c>
      <c r="AQ168" s="10">
        <v>0.5446428571428571</v>
      </c>
      <c r="AR168" s="10">
        <v>0.45535714285714285</v>
      </c>
    </row>
    <row r="169" spans="1:44">
      <c r="A169" s="9" t="s">
        <v>239</v>
      </c>
      <c r="B169" s="9" t="s">
        <v>242</v>
      </c>
      <c r="C169" s="10">
        <v>7.1790808240887474E-2</v>
      </c>
      <c r="D169" s="10">
        <v>1.5689381933438985E-2</v>
      </c>
      <c r="E169" s="10">
        <v>1.727416798732171E-2</v>
      </c>
      <c r="F169" s="10">
        <v>3.6925515055467512E-2</v>
      </c>
      <c r="G169" s="10">
        <v>3.486529318541997E-3</v>
      </c>
      <c r="H169" s="10">
        <v>5.0713153724247229E-3</v>
      </c>
      <c r="I169" s="10">
        <v>0.95895404120443739</v>
      </c>
      <c r="J169" s="10">
        <v>5.3090332805071312E-2</v>
      </c>
      <c r="K169" s="10">
        <v>2.8526148969889066E-3</v>
      </c>
      <c r="L169" s="10">
        <v>0.99302694136291603</v>
      </c>
      <c r="M169" s="14">
        <v>4758</v>
      </c>
      <c r="N169" s="10">
        <f t="shared" si="12"/>
        <v>0.68480138169257343</v>
      </c>
      <c r="O169" s="14">
        <v>216</v>
      </c>
      <c r="P169" s="10">
        <f t="shared" si="13"/>
        <v>3.1088082901554404E-2</v>
      </c>
      <c r="Q169" s="14">
        <v>1974</v>
      </c>
      <c r="R169" s="10">
        <f t="shared" si="14"/>
        <v>0.28411053540587217</v>
      </c>
      <c r="S169" s="14">
        <v>6948</v>
      </c>
      <c r="T169" s="14">
        <v>3790</v>
      </c>
      <c r="U169" s="10">
        <f t="shared" si="15"/>
        <v>0.47063206258537194</v>
      </c>
      <c r="V169" s="14">
        <v>369</v>
      </c>
      <c r="W169" s="10">
        <f t="shared" si="16"/>
        <v>4.5821433006333047E-2</v>
      </c>
      <c r="X169" s="14">
        <v>3894</v>
      </c>
      <c r="Y169" s="10">
        <f t="shared" si="17"/>
        <v>0.48354650440829505</v>
      </c>
      <c r="Z169" s="14">
        <v>8053</v>
      </c>
      <c r="AA169" s="10">
        <v>0.15170312329959734</v>
      </c>
      <c r="AB169" s="10">
        <v>1.9859329747621019E-2</v>
      </c>
      <c r="AC169" s="10">
        <v>5.1753234577161071E-2</v>
      </c>
      <c r="AD169" s="10">
        <v>0.33031674208144796</v>
      </c>
      <c r="AE169" s="10">
        <v>0.92678034102306917</v>
      </c>
      <c r="AF169" s="10">
        <v>0.23536945812807883</v>
      </c>
      <c r="AG169" s="10">
        <v>2.2427440633245383E-2</v>
      </c>
      <c r="AH169" s="10">
        <v>7.435587065536918E-2</v>
      </c>
      <c r="AI169" s="10">
        <v>0.75539568345323738</v>
      </c>
      <c r="AJ169" s="10">
        <v>0.96811971372804162</v>
      </c>
      <c r="AK169" s="10">
        <v>0.62546816479400746</v>
      </c>
      <c r="AL169" s="10">
        <v>0.37453183520599254</v>
      </c>
      <c r="AM169" s="10">
        <v>0.44860627177700346</v>
      </c>
      <c r="AN169" s="10">
        <v>0.55139372822299648</v>
      </c>
      <c r="AO169" s="10">
        <v>0.61408450704225348</v>
      </c>
      <c r="AP169" s="10">
        <v>0.38591549295774646</v>
      </c>
      <c r="AQ169" s="10">
        <v>0.55998906805138016</v>
      </c>
      <c r="AR169" s="10">
        <v>0.44001093194861984</v>
      </c>
    </row>
    <row r="170" spans="1:44">
      <c r="A170" s="9" t="s">
        <v>239</v>
      </c>
      <c r="B170" s="9" t="s">
        <v>243</v>
      </c>
      <c r="C170" s="10">
        <v>7.606885063853415E-2</v>
      </c>
      <c r="D170" s="10">
        <v>9.4392004441976683E-3</v>
      </c>
      <c r="E170" s="10">
        <v>1.4436424208772903E-2</v>
      </c>
      <c r="F170" s="10">
        <v>4.6085508051082733E-2</v>
      </c>
      <c r="G170" s="10">
        <v>5.5524708495280403E-3</v>
      </c>
      <c r="H170" s="10">
        <v>7.2182121043864516E-3</v>
      </c>
      <c r="I170" s="10">
        <v>0.90782898389783451</v>
      </c>
      <c r="J170" s="10">
        <v>0.34925041643531374</v>
      </c>
      <c r="K170" s="10">
        <v>1.665741254858412E-3</v>
      </c>
      <c r="L170" s="10">
        <v>0.98667406996113272</v>
      </c>
      <c r="M170" s="14">
        <v>1417</v>
      </c>
      <c r="N170" s="10">
        <f t="shared" si="12"/>
        <v>0.69088249634324717</v>
      </c>
      <c r="O170" s="14">
        <v>75</v>
      </c>
      <c r="P170" s="10">
        <f t="shared" si="13"/>
        <v>3.6567528035104824E-2</v>
      </c>
      <c r="Q170" s="14">
        <v>559</v>
      </c>
      <c r="R170" s="10">
        <f t="shared" si="14"/>
        <v>0.27254997562164796</v>
      </c>
      <c r="S170" s="14">
        <v>2051</v>
      </c>
      <c r="T170" s="14">
        <v>1077</v>
      </c>
      <c r="U170" s="10">
        <f t="shared" si="15"/>
        <v>0.46562905317769132</v>
      </c>
      <c r="V170" s="14">
        <v>123</v>
      </c>
      <c r="W170" s="10">
        <f t="shared" si="16"/>
        <v>5.3177691309987028E-2</v>
      </c>
      <c r="X170" s="14">
        <v>1113</v>
      </c>
      <c r="Y170" s="10">
        <f t="shared" si="17"/>
        <v>0.48119325551232167</v>
      </c>
      <c r="Z170" s="14">
        <v>2313</v>
      </c>
      <c r="AA170" s="10">
        <v>0.14897510980966325</v>
      </c>
      <c r="AB170" s="10">
        <v>3.1506849315068496E-2</v>
      </c>
      <c r="AC170" s="10">
        <v>5.5345911949685536E-2</v>
      </c>
      <c r="AD170" s="10">
        <v>0.1875</v>
      </c>
      <c r="AE170" s="10">
        <v>0.91666666666666663</v>
      </c>
      <c r="AF170" s="10">
        <v>0.22309531943969935</v>
      </c>
      <c r="AG170" s="10">
        <v>3.7202380952380952E-2</v>
      </c>
      <c r="AH170" s="10">
        <v>8.5914669783752187E-2</v>
      </c>
      <c r="AI170" s="10">
        <v>0.72784810126582278</v>
      </c>
      <c r="AJ170" s="10">
        <v>0.94818652849740936</v>
      </c>
      <c r="AK170" s="10">
        <v>0.52173913043478259</v>
      </c>
      <c r="AL170" s="10">
        <v>0.47826086956521741</v>
      </c>
      <c r="AM170" s="10">
        <v>0.43195266272189348</v>
      </c>
      <c r="AN170" s="10">
        <v>0.56804733727810652</v>
      </c>
      <c r="AO170" s="10">
        <v>0.61194029850746268</v>
      </c>
      <c r="AP170" s="10">
        <v>0.38805970149253732</v>
      </c>
      <c r="AQ170" s="10">
        <v>0.55704697986577179</v>
      </c>
      <c r="AR170" s="10">
        <v>0.44295302013422821</v>
      </c>
    </row>
    <row r="171" spans="1:44">
      <c r="A171" s="9" t="s">
        <v>239</v>
      </c>
      <c r="B171" s="9" t="s">
        <v>244</v>
      </c>
      <c r="C171" s="10">
        <v>5.4304102976669349E-2</v>
      </c>
      <c r="D171" s="10">
        <v>6.8382944489139182E-3</v>
      </c>
      <c r="E171" s="10">
        <v>2.091713596138375E-2</v>
      </c>
      <c r="F171" s="10">
        <v>2.7353177795655673E-2</v>
      </c>
      <c r="G171" s="10">
        <v>2.4135156878519709E-3</v>
      </c>
      <c r="H171" s="10">
        <v>4.4247787610619468E-3</v>
      </c>
      <c r="I171" s="10">
        <v>0.96339501206757849</v>
      </c>
      <c r="J171" s="10">
        <v>1.5687851971037812E-2</v>
      </c>
      <c r="K171" s="10">
        <v>0.13958165728077232</v>
      </c>
      <c r="L171" s="10">
        <v>0.98471440064360416</v>
      </c>
      <c r="M171" s="14">
        <v>1897</v>
      </c>
      <c r="N171" s="10">
        <f t="shared" si="12"/>
        <v>0.71022089105204045</v>
      </c>
      <c r="O171" s="14">
        <v>62</v>
      </c>
      <c r="P171" s="10">
        <f t="shared" si="13"/>
        <v>2.3212280044926994E-2</v>
      </c>
      <c r="Q171" s="14">
        <v>712</v>
      </c>
      <c r="R171" s="10">
        <f t="shared" si="14"/>
        <v>0.26656682890303257</v>
      </c>
      <c r="S171" s="14">
        <v>2671</v>
      </c>
      <c r="T171" s="14">
        <v>1540</v>
      </c>
      <c r="U171" s="10">
        <f t="shared" si="15"/>
        <v>0.48842372343799556</v>
      </c>
      <c r="V171" s="14">
        <v>108</v>
      </c>
      <c r="W171" s="10">
        <f t="shared" si="16"/>
        <v>3.4253092293054233E-2</v>
      </c>
      <c r="X171" s="14">
        <v>1505</v>
      </c>
      <c r="Y171" s="10">
        <f t="shared" si="17"/>
        <v>0.47732318426895021</v>
      </c>
      <c r="Z171" s="14">
        <v>3153</v>
      </c>
      <c r="AA171" s="10">
        <v>0.15631262525050099</v>
      </c>
      <c r="AB171" s="10">
        <v>1.9187358916478554E-2</v>
      </c>
      <c r="AC171" s="10">
        <v>4.2063094641962943E-2</v>
      </c>
      <c r="AD171" s="10">
        <v>0.25531914893617019</v>
      </c>
      <c r="AE171" s="10">
        <v>0.94075829383886256</v>
      </c>
      <c r="AF171" s="10">
        <v>0.25268146669992519</v>
      </c>
      <c r="AG171" s="10">
        <v>2.3630504833512353E-2</v>
      </c>
      <c r="AH171" s="10">
        <v>7.9162875341219296E-2</v>
      </c>
      <c r="AI171" s="10">
        <v>0.79227053140096615</v>
      </c>
      <c r="AJ171" s="10">
        <v>0.97028231797919762</v>
      </c>
      <c r="AK171" s="10">
        <v>0.54545454545454541</v>
      </c>
      <c r="AL171" s="10">
        <v>0.45454545454545453</v>
      </c>
      <c r="AM171" s="10">
        <v>0.31746031746031744</v>
      </c>
      <c r="AN171" s="10">
        <v>0.68253968253968256</v>
      </c>
      <c r="AO171" s="10">
        <v>0.49122807017543857</v>
      </c>
      <c r="AP171" s="10">
        <v>0.50877192982456143</v>
      </c>
      <c r="AQ171" s="10">
        <v>0.5287569573283859</v>
      </c>
      <c r="AR171" s="10">
        <v>0.4712430426716141</v>
      </c>
    </row>
    <row r="172" spans="1:44">
      <c r="A172" s="9" t="s">
        <v>239</v>
      </c>
      <c r="B172" s="9" t="s">
        <v>245</v>
      </c>
      <c r="C172" s="10">
        <v>4.9084534476042073E-2</v>
      </c>
      <c r="D172" s="10">
        <v>1.2855473315153876E-2</v>
      </c>
      <c r="E172" s="10">
        <v>1.1297234125438255E-2</v>
      </c>
      <c r="F172" s="10">
        <v>2.4737047136735489E-2</v>
      </c>
      <c r="G172" s="10">
        <v>3.1164783794312427E-3</v>
      </c>
      <c r="H172" s="10">
        <v>2.5321386832878848E-3</v>
      </c>
      <c r="I172" s="10">
        <v>0.88469029996104398</v>
      </c>
      <c r="J172" s="10">
        <v>0.55843396961433578</v>
      </c>
      <c r="K172" s="10">
        <v>6.8367744448772888E-2</v>
      </c>
      <c r="L172" s="10">
        <v>0.99123490455784968</v>
      </c>
      <c r="M172" s="14">
        <v>3716</v>
      </c>
      <c r="N172" s="10">
        <f t="shared" si="12"/>
        <v>0.68271173984934774</v>
      </c>
      <c r="O172" s="14">
        <v>167</v>
      </c>
      <c r="P172" s="10">
        <f t="shared" si="13"/>
        <v>3.0681609406577257E-2</v>
      </c>
      <c r="Q172" s="14">
        <v>1560</v>
      </c>
      <c r="R172" s="10">
        <f t="shared" si="14"/>
        <v>0.28660665074407493</v>
      </c>
      <c r="S172" s="14">
        <v>5443</v>
      </c>
      <c r="T172" s="14">
        <v>2983</v>
      </c>
      <c r="U172" s="10">
        <f t="shared" si="15"/>
        <v>0.45548938769277753</v>
      </c>
      <c r="V172" s="14">
        <v>267</v>
      </c>
      <c r="W172" s="10">
        <f t="shared" si="16"/>
        <v>4.0769583142464497E-2</v>
      </c>
      <c r="X172" s="14">
        <v>3299</v>
      </c>
      <c r="Y172" s="10">
        <f t="shared" si="17"/>
        <v>0.50374102916475794</v>
      </c>
      <c r="Z172" s="14">
        <v>6549</v>
      </c>
      <c r="AA172" s="10">
        <v>0.16199069505145919</v>
      </c>
      <c r="AB172" s="10">
        <v>2.0044543429844099E-2</v>
      </c>
      <c r="AC172" s="10">
        <v>4.9556213017751483E-2</v>
      </c>
      <c r="AD172" s="10">
        <v>0.25368731563421831</v>
      </c>
      <c r="AE172" s="10">
        <v>0.91574279379157431</v>
      </c>
      <c r="AF172" s="10">
        <v>0.26255345143555286</v>
      </c>
      <c r="AG172" s="10">
        <v>1.8739352640545145E-2</v>
      </c>
      <c r="AH172" s="10">
        <v>7.3925629035849483E-2</v>
      </c>
      <c r="AI172" s="10">
        <v>0.76294820717131473</v>
      </c>
      <c r="AJ172" s="10">
        <v>0.97903563941299787</v>
      </c>
      <c r="AK172" s="10">
        <v>0.56914893617021278</v>
      </c>
      <c r="AL172" s="10">
        <v>0.43085106382978722</v>
      </c>
      <c r="AM172" s="10">
        <v>0.36642599277978338</v>
      </c>
      <c r="AN172" s="10">
        <v>0.63357400722021662</v>
      </c>
      <c r="AO172" s="10">
        <v>0.58895705521472397</v>
      </c>
      <c r="AP172" s="10">
        <v>0.41104294478527609</v>
      </c>
      <c r="AQ172" s="10">
        <v>0.55201837873318016</v>
      </c>
      <c r="AR172" s="10">
        <v>0.44798162126681984</v>
      </c>
    </row>
    <row r="173" spans="1:44">
      <c r="A173" s="9" t="s">
        <v>239</v>
      </c>
      <c r="B173" s="9" t="s">
        <v>246</v>
      </c>
      <c r="C173" s="10">
        <v>5.6818181818181816E-2</v>
      </c>
      <c r="D173" s="10">
        <v>8.5227272727272721E-3</v>
      </c>
      <c r="E173" s="10">
        <v>5.681818181818182E-3</v>
      </c>
      <c r="F173" s="10">
        <v>3.4090909090909088E-2</v>
      </c>
      <c r="G173" s="10">
        <v>8.5227272727272721E-3</v>
      </c>
      <c r="H173" s="10">
        <v>2.840909090909091E-3</v>
      </c>
      <c r="I173" s="10">
        <v>0.84659090909090906</v>
      </c>
      <c r="J173" s="10">
        <v>1.4204545454545454E-2</v>
      </c>
      <c r="K173" s="10">
        <v>0</v>
      </c>
      <c r="L173" s="10">
        <v>0.99431818181818177</v>
      </c>
      <c r="M173" s="14">
        <v>263</v>
      </c>
      <c r="N173" s="10">
        <f t="shared" si="12"/>
        <v>0.7387640449438202</v>
      </c>
      <c r="O173" s="14">
        <v>10</v>
      </c>
      <c r="P173" s="10">
        <f t="shared" si="13"/>
        <v>2.8089887640449437E-2</v>
      </c>
      <c r="Q173" s="14">
        <v>83</v>
      </c>
      <c r="R173" s="10">
        <f t="shared" si="14"/>
        <v>0.23314606741573032</v>
      </c>
      <c r="S173" s="14">
        <v>356</v>
      </c>
      <c r="T173" s="14">
        <v>196</v>
      </c>
      <c r="U173" s="10">
        <f t="shared" si="15"/>
        <v>0.46445497630331756</v>
      </c>
      <c r="V173" s="14">
        <v>22</v>
      </c>
      <c r="W173" s="10">
        <f t="shared" si="16"/>
        <v>5.2132701421800945E-2</v>
      </c>
      <c r="X173" s="14">
        <v>204</v>
      </c>
      <c r="Y173" s="10">
        <f t="shared" si="17"/>
        <v>0.48341232227488151</v>
      </c>
      <c r="Z173" s="14">
        <v>422</v>
      </c>
      <c r="AA173" s="10">
        <v>0.12343096234309624</v>
      </c>
      <c r="AB173" s="10">
        <v>1.5503875968992248E-2</v>
      </c>
      <c r="AC173" s="10">
        <v>5.0724637681159424E-2</v>
      </c>
      <c r="AD173" s="10">
        <v>0.27272727272727271</v>
      </c>
      <c r="AE173" s="10">
        <v>0.85</v>
      </c>
      <c r="AF173" s="10">
        <v>0.24500907441016334</v>
      </c>
      <c r="AG173" s="10">
        <v>2.8368794326241134E-2</v>
      </c>
      <c r="AH173" s="10">
        <v>8.7837837837837843E-2</v>
      </c>
      <c r="AI173" s="10">
        <v>0.65384615384615385</v>
      </c>
      <c r="AJ173" s="10">
        <v>1</v>
      </c>
      <c r="AK173" s="10">
        <v>0.6</v>
      </c>
      <c r="AL173" s="10">
        <v>0.4</v>
      </c>
      <c r="AM173" s="10">
        <v>0.42105263157894735</v>
      </c>
      <c r="AN173" s="10">
        <v>0.57894736842105265</v>
      </c>
      <c r="AO173" s="10">
        <v>0.46666666666666667</v>
      </c>
      <c r="AP173" s="10">
        <v>0.53333333333333333</v>
      </c>
      <c r="AQ173" s="10">
        <v>0.63157894736842102</v>
      </c>
      <c r="AR173" s="10">
        <v>0.36842105263157893</v>
      </c>
    </row>
    <row r="174" spans="1:44">
      <c r="A174" s="9" t="s">
        <v>239</v>
      </c>
      <c r="B174" s="9" t="s">
        <v>247</v>
      </c>
      <c r="C174" s="10">
        <v>4.1044776119402986E-2</v>
      </c>
      <c r="D174" s="10">
        <v>3.7313432835820895E-3</v>
      </c>
      <c r="E174" s="10">
        <v>1.4925373134328358E-2</v>
      </c>
      <c r="F174" s="10">
        <v>1.8656716417910446E-2</v>
      </c>
      <c r="G174" s="10">
        <v>3.7313432835820895E-3</v>
      </c>
      <c r="H174" s="10">
        <v>7.462686567164179E-3</v>
      </c>
      <c r="I174" s="10">
        <v>0.88432835820895528</v>
      </c>
      <c r="J174" s="10">
        <v>0</v>
      </c>
      <c r="K174" s="10">
        <v>3.7313432835820895E-3</v>
      </c>
      <c r="L174" s="10">
        <v>0.97388059701492535</v>
      </c>
      <c r="M174" s="14">
        <v>218</v>
      </c>
      <c r="N174" s="10">
        <f t="shared" si="12"/>
        <v>0.70322580645161292</v>
      </c>
      <c r="O174" s="14">
        <v>4</v>
      </c>
      <c r="P174" s="10">
        <f t="shared" si="13"/>
        <v>1.2903225806451613E-2</v>
      </c>
      <c r="Q174" s="14">
        <v>88</v>
      </c>
      <c r="R174" s="10">
        <f t="shared" si="14"/>
        <v>0.28387096774193549</v>
      </c>
      <c r="S174" s="14">
        <v>310</v>
      </c>
      <c r="T174" s="14">
        <v>136</v>
      </c>
      <c r="U174" s="10">
        <f t="shared" si="15"/>
        <v>0.41717791411042943</v>
      </c>
      <c r="V174" s="14">
        <v>14</v>
      </c>
      <c r="W174" s="10">
        <f t="shared" si="16"/>
        <v>4.2944785276073622E-2</v>
      </c>
      <c r="X174" s="14">
        <v>176</v>
      </c>
      <c r="Y174" s="10">
        <f t="shared" si="17"/>
        <v>0.53987730061349692</v>
      </c>
      <c r="Z174" s="14">
        <v>326</v>
      </c>
      <c r="AA174" s="10">
        <v>0.14503816793893129</v>
      </c>
      <c r="AB174" s="10">
        <v>0</v>
      </c>
      <c r="AC174" s="10">
        <v>4.1322314049586778E-2</v>
      </c>
      <c r="AD174" s="10">
        <v>0.52</v>
      </c>
      <c r="AE174" s="10">
        <v>0.89473684210526316</v>
      </c>
      <c r="AF174" s="10">
        <v>0.21261682242990654</v>
      </c>
      <c r="AG174" s="10">
        <v>9.1743119266055051E-3</v>
      </c>
      <c r="AH174" s="10">
        <v>0.10204081632653061</v>
      </c>
      <c r="AI174" s="10">
        <v>0.68</v>
      </c>
      <c r="AJ174" s="10">
        <v>0.97959183673469385</v>
      </c>
      <c r="AK174" s="10">
        <v>0.6</v>
      </c>
      <c r="AL174" s="10">
        <v>0.4</v>
      </c>
      <c r="AM174" s="10">
        <v>0.38297872340425532</v>
      </c>
      <c r="AN174" s="10">
        <v>0.61702127659574468</v>
      </c>
      <c r="AO174" s="10">
        <v>0.56521739130434778</v>
      </c>
      <c r="AP174" s="10">
        <v>0.43478260869565216</v>
      </c>
      <c r="AQ174" s="10">
        <v>0.624</v>
      </c>
      <c r="AR174" s="10">
        <v>0.376</v>
      </c>
    </row>
    <row r="175" spans="1:44">
      <c r="A175" s="9" t="s">
        <v>239</v>
      </c>
      <c r="B175" s="9" t="s">
        <v>248</v>
      </c>
      <c r="C175" s="10">
        <v>5.6148811574233549E-2</v>
      </c>
      <c r="D175" s="10">
        <v>4.8225973131243542E-3</v>
      </c>
      <c r="E175" s="10">
        <v>1.3778849466069583E-2</v>
      </c>
      <c r="F175" s="10">
        <v>4.1336548398208751E-2</v>
      </c>
      <c r="G175" s="10">
        <v>1.7223561832586979E-3</v>
      </c>
      <c r="H175" s="10">
        <v>2.7557698932139168E-3</v>
      </c>
      <c r="I175" s="10">
        <v>0.95108508439545303</v>
      </c>
      <c r="J175" s="10">
        <v>1.9979331725800895E-2</v>
      </c>
      <c r="K175" s="10">
        <v>1.7223561832586979E-3</v>
      </c>
      <c r="L175" s="10">
        <v>0.98656562177058216</v>
      </c>
      <c r="M175" s="14">
        <v>2234</v>
      </c>
      <c r="N175" s="10">
        <f t="shared" si="12"/>
        <v>0.6901451961692926</v>
      </c>
      <c r="O175" s="14">
        <v>119</v>
      </c>
      <c r="P175" s="10">
        <f t="shared" si="13"/>
        <v>3.6762434352795796E-2</v>
      </c>
      <c r="Q175" s="14">
        <v>884</v>
      </c>
      <c r="R175" s="10">
        <f t="shared" si="14"/>
        <v>0.27309236947791166</v>
      </c>
      <c r="S175" s="14">
        <v>3237</v>
      </c>
      <c r="T175" s="14">
        <v>1615</v>
      </c>
      <c r="U175" s="10">
        <f t="shared" si="15"/>
        <v>0.44041450777202074</v>
      </c>
      <c r="V175" s="14">
        <v>182</v>
      </c>
      <c r="W175" s="10">
        <f t="shared" si="16"/>
        <v>4.9631851649850012E-2</v>
      </c>
      <c r="X175" s="14">
        <v>1870</v>
      </c>
      <c r="Y175" s="10">
        <f t="shared" si="17"/>
        <v>0.50995364057812931</v>
      </c>
      <c r="Z175" s="14">
        <v>3667</v>
      </c>
      <c r="AA175" s="10">
        <v>0.14259722538094155</v>
      </c>
      <c r="AB175" s="10">
        <v>9.6076861489191347E-3</v>
      </c>
      <c r="AC175" s="10">
        <v>4.1446566436407963E-2</v>
      </c>
      <c r="AD175" s="10">
        <v>0.38277511961722488</v>
      </c>
      <c r="AE175" s="10">
        <v>0.90585774058577406</v>
      </c>
      <c r="AF175" s="10">
        <v>0.21154249737670514</v>
      </c>
      <c r="AG175" s="10">
        <v>1.0186757215619695E-2</v>
      </c>
      <c r="AH175" s="10">
        <v>6.6914498141263934E-2</v>
      </c>
      <c r="AI175" s="10">
        <v>0.78969957081545061</v>
      </c>
      <c r="AJ175" s="10">
        <v>0.95180722891566261</v>
      </c>
      <c r="AK175" s="10">
        <v>0.65094339622641506</v>
      </c>
      <c r="AL175" s="10">
        <v>0.34905660377358488</v>
      </c>
      <c r="AM175" s="10">
        <v>0.42142857142857143</v>
      </c>
      <c r="AN175" s="10">
        <v>0.57857142857142863</v>
      </c>
      <c r="AO175" s="10">
        <v>0.6235955056179775</v>
      </c>
      <c r="AP175" s="10">
        <v>0.37640449438202245</v>
      </c>
      <c r="AQ175" s="10">
        <v>0.59746981023576773</v>
      </c>
      <c r="AR175" s="10">
        <v>0.40253018976423233</v>
      </c>
    </row>
    <row r="176" spans="1:44">
      <c r="A176" s="9" t="s">
        <v>239</v>
      </c>
      <c r="B176" s="9" t="s">
        <v>249</v>
      </c>
      <c r="C176" s="10">
        <v>6.9083782459578635E-2</v>
      </c>
      <c r="D176" s="10">
        <v>9.309162175404213E-3</v>
      </c>
      <c r="E176" s="10">
        <v>1.71484566389025E-2</v>
      </c>
      <c r="F176" s="10">
        <v>4.0176384125428712E-2</v>
      </c>
      <c r="G176" s="10">
        <v>2.9397354238118569E-3</v>
      </c>
      <c r="H176" s="10">
        <v>4.8995590396864281E-3</v>
      </c>
      <c r="I176" s="10">
        <v>0.92111709946104847</v>
      </c>
      <c r="J176" s="10">
        <v>1.7638412542871143E-2</v>
      </c>
      <c r="K176" s="10">
        <v>1.9598236158745713E-3</v>
      </c>
      <c r="L176" s="10">
        <v>0.97158255756981871</v>
      </c>
      <c r="M176" s="14">
        <v>1739</v>
      </c>
      <c r="N176" s="10">
        <f t="shared" si="12"/>
        <v>0.73530655391120503</v>
      </c>
      <c r="O176" s="14">
        <v>56</v>
      </c>
      <c r="P176" s="10">
        <f t="shared" si="13"/>
        <v>2.3678646934460888E-2</v>
      </c>
      <c r="Q176" s="14">
        <v>570</v>
      </c>
      <c r="R176" s="10">
        <f t="shared" si="14"/>
        <v>0.24101479915433405</v>
      </c>
      <c r="S176" s="14">
        <v>2365</v>
      </c>
      <c r="T176" s="14">
        <v>1202</v>
      </c>
      <c r="U176" s="10">
        <f t="shared" si="15"/>
        <v>0.47547468354430378</v>
      </c>
      <c r="V176" s="14">
        <v>137</v>
      </c>
      <c r="W176" s="10">
        <f t="shared" si="16"/>
        <v>5.4193037974683542E-2</v>
      </c>
      <c r="X176" s="14">
        <v>1189</v>
      </c>
      <c r="Y176" s="10">
        <f t="shared" si="17"/>
        <v>0.47033227848101267</v>
      </c>
      <c r="Z176" s="14">
        <v>2528</v>
      </c>
      <c r="AA176" s="10">
        <v>0.13170272812793979</v>
      </c>
      <c r="AB176" s="10">
        <v>2.7118644067796609E-2</v>
      </c>
      <c r="AC176" s="10">
        <v>4.4671689989235736E-2</v>
      </c>
      <c r="AD176" s="10">
        <v>0.29545454545454547</v>
      </c>
      <c r="AE176" s="10">
        <v>0.87261146496815289</v>
      </c>
      <c r="AF176" s="10">
        <v>0.20286760219646124</v>
      </c>
      <c r="AG176" s="10">
        <v>2.3456790123456792E-2</v>
      </c>
      <c r="AH176" s="10">
        <v>8.181344450234497E-2</v>
      </c>
      <c r="AI176" s="10">
        <v>0.69934640522875813</v>
      </c>
      <c r="AJ176" s="10">
        <v>0.96464646464646464</v>
      </c>
      <c r="AK176" s="10">
        <v>0.65671641791044777</v>
      </c>
      <c r="AL176" s="10">
        <v>0.34328358208955223</v>
      </c>
      <c r="AM176" s="10">
        <v>0.48148148148148145</v>
      </c>
      <c r="AN176" s="10">
        <v>0.51851851851851849</v>
      </c>
      <c r="AO176" s="10">
        <v>0.5</v>
      </c>
      <c r="AP176" s="10">
        <v>0.5</v>
      </c>
      <c r="AQ176" s="10">
        <v>0.58920539730134935</v>
      </c>
      <c r="AR176" s="10">
        <v>0.4107946026986507</v>
      </c>
    </row>
    <row r="177" spans="1:44">
      <c r="A177" s="9" t="s">
        <v>239</v>
      </c>
      <c r="B177" s="9" t="s">
        <v>250</v>
      </c>
      <c r="C177" s="10">
        <v>8.4627745045527586E-2</v>
      </c>
      <c r="D177" s="10">
        <v>1.4461703267273701E-2</v>
      </c>
      <c r="E177" s="10">
        <v>2.3031601499732192E-2</v>
      </c>
      <c r="F177" s="10">
        <v>4.9276914836636314E-2</v>
      </c>
      <c r="G177" s="10">
        <v>2.6780931976432779E-3</v>
      </c>
      <c r="H177" s="10">
        <v>6.427423674343867E-3</v>
      </c>
      <c r="I177" s="10">
        <v>0.88859132297803967</v>
      </c>
      <c r="J177" s="10">
        <v>0.24049276914836637</v>
      </c>
      <c r="K177" s="10">
        <v>1.0712372790573112E-3</v>
      </c>
      <c r="L177" s="10">
        <v>0.98821638993036953</v>
      </c>
      <c r="M177" s="14">
        <v>1455</v>
      </c>
      <c r="N177" s="10">
        <f t="shared" si="12"/>
        <v>0.67800559179869524</v>
      </c>
      <c r="O177" s="14">
        <v>79</v>
      </c>
      <c r="P177" s="10">
        <f t="shared" si="13"/>
        <v>3.681267474370923E-2</v>
      </c>
      <c r="Q177" s="14">
        <v>612</v>
      </c>
      <c r="R177" s="10">
        <f t="shared" si="14"/>
        <v>0.28518173345759551</v>
      </c>
      <c r="S177" s="14">
        <v>2146</v>
      </c>
      <c r="T177" s="14">
        <v>1006</v>
      </c>
      <c r="U177" s="10">
        <f t="shared" si="15"/>
        <v>0.42144951822371179</v>
      </c>
      <c r="V177" s="14">
        <v>147</v>
      </c>
      <c r="W177" s="10">
        <f t="shared" si="16"/>
        <v>6.1583577712609971E-2</v>
      </c>
      <c r="X177" s="14">
        <v>1234</v>
      </c>
      <c r="Y177" s="10">
        <f t="shared" si="17"/>
        <v>0.51696690406367829</v>
      </c>
      <c r="Z177" s="14">
        <v>2387</v>
      </c>
      <c r="AA177" s="10">
        <v>0.15663498768039422</v>
      </c>
      <c r="AB177" s="10">
        <v>1.1904761904761904E-2</v>
      </c>
      <c r="AC177" s="10">
        <v>5.0931677018633541E-2</v>
      </c>
      <c r="AD177" s="10">
        <v>0.30555555555555558</v>
      </c>
      <c r="AE177" s="10">
        <v>0.93655589123867067</v>
      </c>
      <c r="AF177" s="10">
        <v>0.22623697916666666</v>
      </c>
      <c r="AG177" s="10">
        <v>1.5068493150684932E-2</v>
      </c>
      <c r="AH177" s="10">
        <v>6.4139941690962099E-2</v>
      </c>
      <c r="AI177" s="10">
        <v>0.74842767295597479</v>
      </c>
      <c r="AJ177" s="10">
        <v>0.97222222222222221</v>
      </c>
      <c r="AK177" s="10">
        <v>0.61111111111111116</v>
      </c>
      <c r="AL177" s="10">
        <v>0.3888888888888889</v>
      </c>
      <c r="AM177" s="10">
        <v>0.46460176991150443</v>
      </c>
      <c r="AN177" s="10">
        <v>0.53539823008849563</v>
      </c>
      <c r="AO177" s="10">
        <v>0.53956834532374098</v>
      </c>
      <c r="AP177" s="10">
        <v>0.46043165467625902</v>
      </c>
      <c r="AQ177" s="10">
        <v>0.58586688578471646</v>
      </c>
      <c r="AR177" s="10">
        <v>0.41413311421528348</v>
      </c>
    </row>
    <row r="178" spans="1:44">
      <c r="A178" s="9" t="s">
        <v>239</v>
      </c>
      <c r="B178" s="9" t="s">
        <v>251</v>
      </c>
      <c r="C178" s="10">
        <v>4.3077403896239194E-2</v>
      </c>
      <c r="D178" s="10">
        <v>5.6776747577872693E-3</v>
      </c>
      <c r="E178" s="10">
        <v>1.0417751849150954E-2</v>
      </c>
      <c r="F178" s="10">
        <v>2.5158870715699552E-2</v>
      </c>
      <c r="G178" s="10">
        <v>2.3439941660589646E-3</v>
      </c>
      <c r="H178" s="10">
        <v>3.1774143139910406E-3</v>
      </c>
      <c r="I178" s="10">
        <v>0.99572872174184812</v>
      </c>
      <c r="J178" s="10">
        <v>0.28419627044483803</v>
      </c>
      <c r="K178" s="10">
        <v>0.5213563912907595</v>
      </c>
      <c r="L178" s="10">
        <v>0.99171702438007914</v>
      </c>
      <c r="M178" s="14">
        <v>16139</v>
      </c>
      <c r="N178" s="10">
        <f t="shared" si="12"/>
        <v>0.75152502910360885</v>
      </c>
      <c r="O178" s="14">
        <v>768</v>
      </c>
      <c r="P178" s="10">
        <f t="shared" si="13"/>
        <v>3.5762514551804424E-2</v>
      </c>
      <c r="Q178" s="14">
        <v>4568</v>
      </c>
      <c r="R178" s="10">
        <f t="shared" si="14"/>
        <v>0.21271245634458674</v>
      </c>
      <c r="S178" s="14">
        <v>21475</v>
      </c>
      <c r="T178" s="14">
        <v>12499</v>
      </c>
      <c r="U178" s="10">
        <f t="shared" si="15"/>
        <v>0.5142774851876234</v>
      </c>
      <c r="V178" s="14">
        <v>1203</v>
      </c>
      <c r="W178" s="10">
        <f t="shared" si="16"/>
        <v>4.9498025016458197E-2</v>
      </c>
      <c r="X178" s="14">
        <v>10602</v>
      </c>
      <c r="Y178" s="10">
        <f t="shared" si="17"/>
        <v>0.43622448979591838</v>
      </c>
      <c r="Z178" s="14">
        <v>24304</v>
      </c>
      <c r="AA178" s="10">
        <v>0.12995586679797205</v>
      </c>
      <c r="AB178" s="10">
        <v>2.3386342376052385E-2</v>
      </c>
      <c r="AC178" s="10">
        <v>3.2267613972764952E-2</v>
      </c>
      <c r="AD178" s="10">
        <v>0.19863013698630136</v>
      </c>
      <c r="AE178" s="10">
        <v>0.8950764006791172</v>
      </c>
      <c r="AF178" s="10">
        <v>0.20805768721884096</v>
      </c>
      <c r="AG178" s="10">
        <v>1.8341432826461827E-2</v>
      </c>
      <c r="AH178" s="10">
        <v>5.6978162066289771E-2</v>
      </c>
      <c r="AI178" s="10">
        <v>0.69658119658119655</v>
      </c>
      <c r="AJ178" s="10">
        <v>0.95950155763239875</v>
      </c>
      <c r="AK178" s="10">
        <v>0.55202312138728327</v>
      </c>
      <c r="AL178" s="10">
        <v>0.44797687861271679</v>
      </c>
      <c r="AM178" s="10">
        <v>0.47486033519553073</v>
      </c>
      <c r="AN178" s="10">
        <v>0.52513966480446927</v>
      </c>
      <c r="AO178" s="10">
        <v>0.51906779661016944</v>
      </c>
      <c r="AP178" s="10">
        <v>0.4809322033898305</v>
      </c>
      <c r="AQ178" s="10">
        <v>0.56433566433566429</v>
      </c>
      <c r="AR178" s="10">
        <v>0.43566433566433566</v>
      </c>
    </row>
    <row r="179" spans="1:44">
      <c r="A179" s="9" t="s">
        <v>239</v>
      </c>
      <c r="B179" s="9" t="s">
        <v>252</v>
      </c>
      <c r="C179" s="10">
        <v>6.4532019704433494E-2</v>
      </c>
      <c r="D179" s="10">
        <v>3.9408866995073889E-3</v>
      </c>
      <c r="E179" s="10">
        <v>1.8226600985221674E-2</v>
      </c>
      <c r="F179" s="10">
        <v>4.0886699507389164E-2</v>
      </c>
      <c r="G179" s="10">
        <v>2.4630541871921183E-3</v>
      </c>
      <c r="H179" s="10">
        <v>5.9113300492610842E-3</v>
      </c>
      <c r="I179" s="10">
        <v>0.95812807881773399</v>
      </c>
      <c r="J179" s="10">
        <v>0.26995073891625615</v>
      </c>
      <c r="K179" s="10">
        <v>1.2807881773399015E-2</v>
      </c>
      <c r="L179" s="10">
        <v>0.98571428571428577</v>
      </c>
      <c r="M179" s="14">
        <v>1655</v>
      </c>
      <c r="N179" s="10">
        <f t="shared" si="12"/>
        <v>0.72113289760348587</v>
      </c>
      <c r="O179" s="14">
        <v>77</v>
      </c>
      <c r="P179" s="10">
        <f t="shared" si="13"/>
        <v>3.3551198257080611E-2</v>
      </c>
      <c r="Q179" s="14">
        <v>563</v>
      </c>
      <c r="R179" s="10">
        <f t="shared" si="14"/>
        <v>0.24531590413943355</v>
      </c>
      <c r="S179" s="14">
        <v>2295</v>
      </c>
      <c r="T179" s="14">
        <v>1204</v>
      </c>
      <c r="U179" s="10">
        <f t="shared" si="15"/>
        <v>0.47664291369754552</v>
      </c>
      <c r="V179" s="14">
        <v>133</v>
      </c>
      <c r="W179" s="10">
        <f t="shared" si="16"/>
        <v>5.2652414885193982E-2</v>
      </c>
      <c r="X179" s="14">
        <v>1189</v>
      </c>
      <c r="Y179" s="10">
        <f t="shared" si="17"/>
        <v>0.47070467141726047</v>
      </c>
      <c r="Z179" s="14">
        <v>2526</v>
      </c>
      <c r="AA179" s="10">
        <v>0.14546640574037834</v>
      </c>
      <c r="AB179" s="10">
        <v>2.1505376344086023E-2</v>
      </c>
      <c r="AC179" s="10">
        <v>4.7863247863247867E-2</v>
      </c>
      <c r="AD179" s="10">
        <v>0.28671328671328672</v>
      </c>
      <c r="AE179" s="10">
        <v>0.9154078549848943</v>
      </c>
      <c r="AF179" s="10">
        <v>0.22661315220747144</v>
      </c>
      <c r="AG179" s="10">
        <v>1.9329896907216496E-2</v>
      </c>
      <c r="AH179" s="10">
        <v>6.9856985698569851E-2</v>
      </c>
      <c r="AI179" s="10">
        <v>0.7921348314606742</v>
      </c>
      <c r="AJ179" s="10">
        <v>0.96573875802997855</v>
      </c>
      <c r="AK179" s="10">
        <v>0.54716981132075471</v>
      </c>
      <c r="AL179" s="10">
        <v>0.45283018867924529</v>
      </c>
      <c r="AM179" s="10">
        <v>0.3981042654028436</v>
      </c>
      <c r="AN179" s="10">
        <v>0.6018957345971564</v>
      </c>
      <c r="AO179" s="10">
        <v>0.58666666666666667</v>
      </c>
      <c r="AP179" s="10">
        <v>0.41333333333333333</v>
      </c>
      <c r="AQ179" s="10">
        <v>0.5663304887509697</v>
      </c>
      <c r="AR179" s="10">
        <v>0.43366951124903025</v>
      </c>
    </row>
    <row r="180" spans="1:44">
      <c r="A180" s="9" t="s">
        <v>239</v>
      </c>
      <c r="B180" s="9" t="s">
        <v>253</v>
      </c>
      <c r="C180" s="10">
        <v>8.3832335329341312E-2</v>
      </c>
      <c r="D180" s="10">
        <v>1.7964071856287425E-2</v>
      </c>
      <c r="E180" s="10">
        <v>4.1916167664670656E-2</v>
      </c>
      <c r="F180" s="10">
        <v>1.7964071856287425E-2</v>
      </c>
      <c r="G180" s="10">
        <v>5.9880239520958087E-3</v>
      </c>
      <c r="H180" s="10">
        <v>0</v>
      </c>
      <c r="I180" s="10">
        <v>0.69461077844311381</v>
      </c>
      <c r="J180" s="10">
        <v>5.3892215568862277E-2</v>
      </c>
      <c r="K180" s="10">
        <v>0</v>
      </c>
      <c r="L180" s="10">
        <v>0.89221556886227549</v>
      </c>
      <c r="M180" s="14">
        <v>136</v>
      </c>
      <c r="N180" s="10">
        <f t="shared" si="12"/>
        <v>0.75138121546961323</v>
      </c>
      <c r="O180" s="14">
        <v>7</v>
      </c>
      <c r="P180" s="10">
        <f t="shared" si="13"/>
        <v>3.8674033149171269E-2</v>
      </c>
      <c r="Q180" s="14">
        <v>38</v>
      </c>
      <c r="R180" s="10">
        <f t="shared" si="14"/>
        <v>0.20994475138121546</v>
      </c>
      <c r="S180" s="14">
        <v>181</v>
      </c>
      <c r="T180" s="14">
        <v>91</v>
      </c>
      <c r="U180" s="10">
        <f t="shared" si="15"/>
        <v>0.52298850574712641</v>
      </c>
      <c r="V180" s="14">
        <v>10</v>
      </c>
      <c r="W180" s="10">
        <f t="shared" si="16"/>
        <v>5.7471264367816091E-2</v>
      </c>
      <c r="X180" s="14">
        <v>73</v>
      </c>
      <c r="Y180" s="10">
        <f t="shared" si="17"/>
        <v>0.41954022988505746</v>
      </c>
      <c r="Z180" s="14">
        <v>174</v>
      </c>
      <c r="AA180" s="10">
        <v>0.1297071129707113</v>
      </c>
      <c r="AB180" s="10">
        <v>1.6393442622950821E-2</v>
      </c>
      <c r="AC180" s="10">
        <v>5.0359712230215826E-2</v>
      </c>
      <c r="AD180" s="10">
        <v>0.23529411764705882</v>
      </c>
      <c r="AE180" s="10">
        <v>0.86363636363636365</v>
      </c>
      <c r="AF180" s="10">
        <v>0.17647058823529413</v>
      </c>
      <c r="AG180" s="10">
        <v>0</v>
      </c>
      <c r="AH180" s="10">
        <v>6.25E-2</v>
      </c>
      <c r="AI180" s="10">
        <v>0.5</v>
      </c>
      <c r="AJ180" s="10">
        <v>0.83870967741935487</v>
      </c>
      <c r="AK180" s="10">
        <v>0.27272727272727271</v>
      </c>
      <c r="AL180" s="10">
        <v>0.72727272727272729</v>
      </c>
      <c r="AM180" s="10">
        <v>0.5</v>
      </c>
      <c r="AN180" s="10">
        <v>0.5</v>
      </c>
      <c r="AO180" s="10">
        <v>0.625</v>
      </c>
      <c r="AP180" s="10">
        <v>0.375</v>
      </c>
      <c r="AQ180" s="10">
        <v>0.6097560975609756</v>
      </c>
      <c r="AR180" s="10">
        <v>0.3902439024390244</v>
      </c>
    </row>
    <row r="181" spans="1:44">
      <c r="A181" s="9" t="s">
        <v>239</v>
      </c>
      <c r="B181" s="9" t="s">
        <v>254</v>
      </c>
      <c r="C181" s="10">
        <v>8.5972850678733032E-2</v>
      </c>
      <c r="D181" s="10">
        <v>9.0497737556561094E-3</v>
      </c>
      <c r="E181" s="10">
        <v>3.6199095022624438E-2</v>
      </c>
      <c r="F181" s="10">
        <v>3.6199095022624438E-2</v>
      </c>
      <c r="G181" s="10">
        <v>4.5248868778280547E-3</v>
      </c>
      <c r="H181" s="10">
        <v>9.0497737556561094E-3</v>
      </c>
      <c r="I181" s="10">
        <v>0.91855203619909498</v>
      </c>
      <c r="J181" s="10">
        <v>4.5248868778280547E-3</v>
      </c>
      <c r="K181" s="10">
        <v>0</v>
      </c>
      <c r="L181" s="10">
        <v>0.97285067873303166</v>
      </c>
      <c r="M181" s="14">
        <v>180</v>
      </c>
      <c r="N181" s="10">
        <f t="shared" si="12"/>
        <v>0.66914498141263945</v>
      </c>
      <c r="O181" s="14">
        <v>13</v>
      </c>
      <c r="P181" s="10">
        <f t="shared" si="13"/>
        <v>4.8327137546468404E-2</v>
      </c>
      <c r="Q181" s="14">
        <v>76</v>
      </c>
      <c r="R181" s="10">
        <f t="shared" si="14"/>
        <v>0.28252788104089221</v>
      </c>
      <c r="S181" s="14">
        <v>269</v>
      </c>
      <c r="T181" s="14">
        <v>122</v>
      </c>
      <c r="U181" s="10">
        <f t="shared" si="15"/>
        <v>0.49193548387096775</v>
      </c>
      <c r="V181" s="14">
        <v>23</v>
      </c>
      <c r="W181" s="10">
        <f t="shared" si="16"/>
        <v>9.2741935483870969E-2</v>
      </c>
      <c r="X181" s="14">
        <v>103</v>
      </c>
      <c r="Y181" s="10">
        <f t="shared" si="17"/>
        <v>0.41532258064516131</v>
      </c>
      <c r="Z181" s="14">
        <v>248</v>
      </c>
      <c r="AA181" s="10">
        <v>0.1457725947521866</v>
      </c>
      <c r="AB181" s="10">
        <v>7.792207792207792E-2</v>
      </c>
      <c r="AC181" s="10">
        <v>1.4423076923076924E-2</v>
      </c>
      <c r="AD181" s="10">
        <v>0.33333333333333331</v>
      </c>
      <c r="AE181" s="10">
        <v>0.91891891891891897</v>
      </c>
      <c r="AF181" s="10">
        <v>0.23170731707317074</v>
      </c>
      <c r="AG181" s="10">
        <v>6.097560975609756E-2</v>
      </c>
      <c r="AH181" s="10">
        <v>6.0773480662983423E-2</v>
      </c>
      <c r="AI181" s="10">
        <v>0.85</v>
      </c>
      <c r="AJ181" s="10">
        <v>0.9555555555555556</v>
      </c>
      <c r="AK181" s="10">
        <v>0.2857142857142857</v>
      </c>
      <c r="AL181" s="10">
        <v>0.7142857142857143</v>
      </c>
      <c r="AM181" s="10">
        <v>0.45161290322580644</v>
      </c>
      <c r="AN181" s="10">
        <v>0.54838709677419351</v>
      </c>
      <c r="AO181" s="10">
        <v>0.54545454545454541</v>
      </c>
      <c r="AP181" s="10">
        <v>0.45454545454545453</v>
      </c>
      <c r="AQ181" s="10">
        <v>0.56451612903225812</v>
      </c>
      <c r="AR181" s="10">
        <v>0.43548387096774194</v>
      </c>
    </row>
    <row r="182" spans="1:44">
      <c r="A182" s="9" t="s">
        <v>239</v>
      </c>
      <c r="B182" s="9" t="s">
        <v>255</v>
      </c>
      <c r="C182" s="10">
        <v>0.17613636363636365</v>
      </c>
      <c r="D182" s="10">
        <v>1.1363636363636364E-2</v>
      </c>
      <c r="E182" s="10">
        <v>0.13068181818181818</v>
      </c>
      <c r="F182" s="10">
        <v>5.113636363636364E-2</v>
      </c>
      <c r="G182" s="10">
        <v>1.1363636363636364E-2</v>
      </c>
      <c r="H182" s="10">
        <v>5.681818181818182E-3</v>
      </c>
      <c r="I182" s="10">
        <v>0.57386363636363635</v>
      </c>
      <c r="J182" s="10">
        <v>5.681818181818182E-3</v>
      </c>
      <c r="K182" s="10">
        <v>0</v>
      </c>
      <c r="L182" s="10">
        <v>0.94886363636363635</v>
      </c>
      <c r="M182" s="14">
        <v>143</v>
      </c>
      <c r="N182" s="10">
        <f t="shared" si="12"/>
        <v>0.73333333333333328</v>
      </c>
      <c r="O182" s="14">
        <v>4</v>
      </c>
      <c r="P182" s="10">
        <f t="shared" si="13"/>
        <v>2.0512820512820513E-2</v>
      </c>
      <c r="Q182" s="14">
        <v>48</v>
      </c>
      <c r="R182" s="10">
        <f t="shared" si="14"/>
        <v>0.24615384615384617</v>
      </c>
      <c r="S182" s="14">
        <v>195</v>
      </c>
      <c r="T182" s="14">
        <v>79</v>
      </c>
      <c r="U182" s="10">
        <f t="shared" si="15"/>
        <v>0.41145833333333331</v>
      </c>
      <c r="V182" s="14">
        <v>8</v>
      </c>
      <c r="W182" s="10">
        <f t="shared" si="16"/>
        <v>4.1666666666666664E-2</v>
      </c>
      <c r="X182" s="14">
        <v>105</v>
      </c>
      <c r="Y182" s="10">
        <f t="shared" si="17"/>
        <v>0.546875</v>
      </c>
      <c r="Z182" s="14">
        <v>192</v>
      </c>
      <c r="AA182" s="10">
        <v>0.13095238095238096</v>
      </c>
      <c r="AB182" s="10">
        <v>0</v>
      </c>
      <c r="AC182" s="10">
        <v>1.948051948051948E-2</v>
      </c>
      <c r="AD182" s="10">
        <v>0.5</v>
      </c>
      <c r="AE182" s="10">
        <v>0.96</v>
      </c>
      <c r="AF182" s="10">
        <v>0.28936170212765955</v>
      </c>
      <c r="AG182" s="10">
        <v>2.0833333333333332E-2</v>
      </c>
      <c r="AH182" s="10">
        <v>0.16312056737588654</v>
      </c>
      <c r="AI182" s="10">
        <v>0.83333333333333337</v>
      </c>
      <c r="AJ182" s="10">
        <v>1</v>
      </c>
      <c r="AK182" s="10">
        <v>0.2857142857142857</v>
      </c>
      <c r="AL182" s="10">
        <v>0.7142857142857143</v>
      </c>
      <c r="AM182" s="10">
        <v>0.44444444444444442</v>
      </c>
      <c r="AN182" s="10">
        <v>0.55555555555555558</v>
      </c>
      <c r="AO182" s="10">
        <v>0.3</v>
      </c>
      <c r="AP182" s="10">
        <v>0.7</v>
      </c>
      <c r="AQ182" s="10">
        <v>0.71794871794871795</v>
      </c>
      <c r="AR182" s="10">
        <v>0.28205128205128205</v>
      </c>
    </row>
    <row r="183" spans="1:44">
      <c r="A183" s="9" t="s">
        <v>239</v>
      </c>
      <c r="B183" s="9" t="s">
        <v>256</v>
      </c>
      <c r="C183" s="10">
        <v>6.4327485380116955E-2</v>
      </c>
      <c r="D183" s="10">
        <v>2.3391812865497075E-2</v>
      </c>
      <c r="E183" s="10">
        <v>1.7543859649122806E-2</v>
      </c>
      <c r="F183" s="10">
        <v>2.3391812865497075E-2</v>
      </c>
      <c r="G183" s="10">
        <v>5.8479532163742687E-3</v>
      </c>
      <c r="H183" s="10">
        <v>0</v>
      </c>
      <c r="I183" s="10">
        <v>0.95906432748538006</v>
      </c>
      <c r="J183" s="10">
        <v>2.3391812865497075E-2</v>
      </c>
      <c r="K183" s="10">
        <v>5.8479532163742687E-3</v>
      </c>
      <c r="L183" s="10">
        <v>0.9707602339181286</v>
      </c>
      <c r="M183" s="14">
        <v>159</v>
      </c>
      <c r="N183" s="10">
        <f t="shared" si="12"/>
        <v>0.79500000000000004</v>
      </c>
      <c r="O183" s="14">
        <v>3</v>
      </c>
      <c r="P183" s="10">
        <f t="shared" si="13"/>
        <v>1.4999999999999999E-2</v>
      </c>
      <c r="Q183" s="14">
        <v>38</v>
      </c>
      <c r="R183" s="10">
        <f t="shared" si="14"/>
        <v>0.19</v>
      </c>
      <c r="S183" s="14">
        <v>200</v>
      </c>
      <c r="T183" s="14">
        <v>102</v>
      </c>
      <c r="U183" s="10">
        <f t="shared" si="15"/>
        <v>0.54838709677419351</v>
      </c>
      <c r="V183" s="14">
        <v>6</v>
      </c>
      <c r="W183" s="10">
        <f t="shared" si="16"/>
        <v>3.2258064516129031E-2</v>
      </c>
      <c r="X183" s="14">
        <v>78</v>
      </c>
      <c r="Y183" s="10">
        <f t="shared" si="17"/>
        <v>0.41935483870967744</v>
      </c>
      <c r="Z183" s="14">
        <v>186</v>
      </c>
      <c r="AA183" s="10">
        <v>0.10546875</v>
      </c>
      <c r="AB183" s="10">
        <v>0</v>
      </c>
      <c r="AC183" s="10">
        <v>1.8292682926829267E-2</v>
      </c>
      <c r="AD183" s="10">
        <v>0.25</v>
      </c>
      <c r="AE183" s="10">
        <v>0.91304347826086951</v>
      </c>
      <c r="AF183" s="10">
        <v>0.15178571428571427</v>
      </c>
      <c r="AG183" s="10">
        <v>0</v>
      </c>
      <c r="AH183" s="10">
        <v>3.3557046979865772E-2</v>
      </c>
      <c r="AI183" s="10">
        <v>0.5714285714285714</v>
      </c>
      <c r="AJ183" s="10">
        <v>0.95454545454545459</v>
      </c>
      <c r="AK183" s="10">
        <v>0.6</v>
      </c>
      <c r="AL183" s="10">
        <v>0.4</v>
      </c>
      <c r="AM183" s="10">
        <v>0.4838709677419355</v>
      </c>
      <c r="AN183" s="10">
        <v>0.5161290322580645</v>
      </c>
      <c r="AO183" s="10">
        <v>0.54545454545454541</v>
      </c>
      <c r="AP183" s="10">
        <v>0.45454545454545453</v>
      </c>
      <c r="AQ183" s="10">
        <v>0.6785714285714286</v>
      </c>
      <c r="AR183" s="10">
        <v>0.32142857142857145</v>
      </c>
    </row>
    <row r="184" spans="1:44">
      <c r="A184" s="9" t="s">
        <v>239</v>
      </c>
      <c r="B184" s="9" t="s">
        <v>257</v>
      </c>
      <c r="C184" s="10">
        <v>0.11619718309859155</v>
      </c>
      <c r="D184" s="10">
        <v>7.0422535211267607E-3</v>
      </c>
      <c r="E184" s="10">
        <v>3.873239436619718E-2</v>
      </c>
      <c r="F184" s="10">
        <v>8.098591549295775E-2</v>
      </c>
      <c r="G184" s="10">
        <v>3.5211267605633804E-3</v>
      </c>
      <c r="H184" s="10">
        <v>7.0422535211267607E-3</v>
      </c>
      <c r="I184" s="10">
        <v>0.95070422535211263</v>
      </c>
      <c r="J184" s="10">
        <v>1.4084507042253521E-2</v>
      </c>
      <c r="K184" s="10">
        <v>1.0563380281690141E-2</v>
      </c>
      <c r="L184" s="10">
        <v>0.91901408450704225</v>
      </c>
      <c r="M184" s="14">
        <v>259</v>
      </c>
      <c r="N184" s="10">
        <f t="shared" si="12"/>
        <v>0.80937499999999996</v>
      </c>
      <c r="O184" s="14">
        <v>5</v>
      </c>
      <c r="P184" s="10">
        <f t="shared" si="13"/>
        <v>1.5625E-2</v>
      </c>
      <c r="Q184" s="14">
        <v>56</v>
      </c>
      <c r="R184" s="10">
        <f t="shared" si="14"/>
        <v>0.17499999999999999</v>
      </c>
      <c r="S184" s="14">
        <v>320</v>
      </c>
      <c r="T184" s="14">
        <v>179</v>
      </c>
      <c r="U184" s="10">
        <f t="shared" si="15"/>
        <v>0.53915662650602414</v>
      </c>
      <c r="V184" s="14">
        <v>18</v>
      </c>
      <c r="W184" s="10">
        <f t="shared" si="16"/>
        <v>5.4216867469879519E-2</v>
      </c>
      <c r="X184" s="14">
        <v>135</v>
      </c>
      <c r="Y184" s="10">
        <f t="shared" si="17"/>
        <v>0.40662650602409639</v>
      </c>
      <c r="Z184" s="14">
        <v>332</v>
      </c>
      <c r="AA184" s="10">
        <v>8.6859688195991089E-2</v>
      </c>
      <c r="AB184" s="10">
        <v>0</v>
      </c>
      <c r="AC184" s="10">
        <v>2.2900763358778626E-2</v>
      </c>
      <c r="AD184" s="10">
        <v>0.23529411764705882</v>
      </c>
      <c r="AE184" s="10">
        <v>1</v>
      </c>
      <c r="AF184" s="10">
        <v>0.12747252747252746</v>
      </c>
      <c r="AG184" s="10">
        <v>1.5384615384615385E-2</v>
      </c>
      <c r="AH184" s="10">
        <v>5.7971014492753624E-2</v>
      </c>
      <c r="AI184" s="10">
        <v>0.6875</v>
      </c>
      <c r="AJ184" s="10">
        <v>0.87878787878787878</v>
      </c>
      <c r="AK184" s="10">
        <v>0.6</v>
      </c>
      <c r="AL184" s="10">
        <v>0.4</v>
      </c>
      <c r="AM184" s="10">
        <v>0.48484848484848486</v>
      </c>
      <c r="AN184" s="10">
        <v>0.51515151515151514</v>
      </c>
      <c r="AO184" s="10">
        <v>0.35714285714285715</v>
      </c>
      <c r="AP184" s="10">
        <v>0.6428571428571429</v>
      </c>
      <c r="AQ184" s="10">
        <v>0.60591133004926112</v>
      </c>
      <c r="AR184" s="10">
        <v>0.39408866995073893</v>
      </c>
    </row>
    <row r="185" spans="1:44">
      <c r="A185" s="9" t="s">
        <v>239</v>
      </c>
      <c r="B185" s="9" t="s">
        <v>258</v>
      </c>
      <c r="C185" s="10">
        <v>7.3459715639810422E-2</v>
      </c>
      <c r="D185" s="10">
        <v>4.7393364928909956E-3</v>
      </c>
      <c r="E185" s="10">
        <v>2.6066350710900472E-2</v>
      </c>
      <c r="F185" s="10">
        <v>5.4502369668246446E-2</v>
      </c>
      <c r="G185" s="10">
        <v>0</v>
      </c>
      <c r="H185" s="10">
        <v>0</v>
      </c>
      <c r="I185" s="10">
        <v>0.99763033175355453</v>
      </c>
      <c r="J185" s="10">
        <v>2.6066350710900472E-2</v>
      </c>
      <c r="K185" s="10">
        <v>0</v>
      </c>
      <c r="L185" s="10">
        <v>0.99052132701421802</v>
      </c>
      <c r="M185" s="14">
        <v>404</v>
      </c>
      <c r="N185" s="10">
        <f t="shared" ref="N185:N245" si="18">+M185/S185</f>
        <v>0.77842003853564545</v>
      </c>
      <c r="O185" s="14">
        <v>9</v>
      </c>
      <c r="P185" s="10">
        <f t="shared" ref="P185:P245" si="19">+O185/S185</f>
        <v>1.7341040462427744E-2</v>
      </c>
      <c r="Q185" s="14">
        <v>106</v>
      </c>
      <c r="R185" s="10">
        <f t="shared" ref="R185:R245" si="20">+Q185/S185</f>
        <v>0.20423892100192678</v>
      </c>
      <c r="S185" s="14">
        <v>519</v>
      </c>
      <c r="T185" s="14">
        <v>230</v>
      </c>
      <c r="U185" s="10">
        <f t="shared" ref="U185:U245" si="21">+T185/Z185</f>
        <v>0.47131147540983609</v>
      </c>
      <c r="V185" s="14">
        <v>21</v>
      </c>
      <c r="W185" s="10">
        <f t="shared" ref="W185:W245" si="22">+V185/Z185</f>
        <v>4.3032786885245901E-2</v>
      </c>
      <c r="X185" s="14">
        <v>237</v>
      </c>
      <c r="Y185" s="10">
        <f t="shared" ref="Y185:Y245" si="23">+X185/Z185</f>
        <v>0.48565573770491804</v>
      </c>
      <c r="Z185" s="14">
        <v>488</v>
      </c>
      <c r="AA185" s="10">
        <v>0.10339943342776203</v>
      </c>
      <c r="AB185" s="10">
        <v>9.8039215686274508E-3</v>
      </c>
      <c r="AC185" s="10">
        <v>1.6826923076923076E-2</v>
      </c>
      <c r="AD185" s="10">
        <v>0.32142857142857145</v>
      </c>
      <c r="AE185" s="10">
        <v>0.94827586206896552</v>
      </c>
      <c r="AF185" s="10">
        <v>0.14349775784753363</v>
      </c>
      <c r="AG185" s="10">
        <v>1.5384615384615385E-2</v>
      </c>
      <c r="AH185" s="10">
        <v>4.6391752577319589E-2</v>
      </c>
      <c r="AI185" s="10">
        <v>0.6785714285714286</v>
      </c>
      <c r="AJ185" s="10">
        <v>0.96551724137931039</v>
      </c>
      <c r="AK185" s="10">
        <v>0.4375</v>
      </c>
      <c r="AL185" s="10">
        <v>0.5625</v>
      </c>
      <c r="AM185" s="10">
        <v>0.3783783783783784</v>
      </c>
      <c r="AN185" s="10">
        <v>0.6216216216216216</v>
      </c>
      <c r="AO185" s="10">
        <v>0.42105263157894735</v>
      </c>
      <c r="AP185" s="10">
        <v>0.57894736842105265</v>
      </c>
      <c r="AQ185" s="10">
        <v>0.64642857142857146</v>
      </c>
      <c r="AR185" s="10">
        <v>0.35357142857142859</v>
      </c>
    </row>
    <row r="186" spans="1:44">
      <c r="A186" s="9" t="s">
        <v>239</v>
      </c>
      <c r="B186" s="9" t="s">
        <v>259</v>
      </c>
      <c r="C186" s="10">
        <v>3.6704730831973897E-2</v>
      </c>
      <c r="D186" s="10">
        <v>2.4469820554649264E-3</v>
      </c>
      <c r="E186" s="10">
        <v>1.3866231647634585E-2</v>
      </c>
      <c r="F186" s="10">
        <v>1.794453507340946E-2</v>
      </c>
      <c r="G186" s="10">
        <v>3.2626427406199023E-3</v>
      </c>
      <c r="H186" s="10">
        <v>0</v>
      </c>
      <c r="I186" s="10">
        <v>0.98123980424143553</v>
      </c>
      <c r="J186" s="10">
        <v>2.8548123980424143E-2</v>
      </c>
      <c r="K186" s="10">
        <v>1.6313213703099511E-3</v>
      </c>
      <c r="L186" s="10">
        <v>0.98205546492659057</v>
      </c>
      <c r="M186" s="14">
        <v>1109</v>
      </c>
      <c r="N186" s="10">
        <f t="shared" si="18"/>
        <v>0.75854993160054718</v>
      </c>
      <c r="O186" s="14">
        <v>35</v>
      </c>
      <c r="P186" s="10">
        <f t="shared" si="19"/>
        <v>2.3939808481532147E-2</v>
      </c>
      <c r="Q186" s="14">
        <v>318</v>
      </c>
      <c r="R186" s="10">
        <f t="shared" si="20"/>
        <v>0.21751025991792067</v>
      </c>
      <c r="S186" s="14">
        <v>1462</v>
      </c>
      <c r="T186" s="14">
        <v>799</v>
      </c>
      <c r="U186" s="10">
        <f t="shared" si="21"/>
        <v>0.5256578947368421</v>
      </c>
      <c r="V186" s="14">
        <v>93</v>
      </c>
      <c r="W186" s="10">
        <f t="shared" si="22"/>
        <v>6.1184210526315792E-2</v>
      </c>
      <c r="X186" s="14">
        <v>628</v>
      </c>
      <c r="Y186" s="10">
        <f t="shared" si="23"/>
        <v>0.41315789473684211</v>
      </c>
      <c r="Z186" s="14">
        <v>1520</v>
      </c>
      <c r="AA186" s="10">
        <v>0.11466666666666667</v>
      </c>
      <c r="AB186" s="10">
        <v>2.0224719101123594E-2</v>
      </c>
      <c r="AC186" s="10">
        <v>5.293631100082713E-2</v>
      </c>
      <c r="AD186" s="10">
        <v>0.1951219512195122</v>
      </c>
      <c r="AE186" s="10">
        <v>0.90647482014388492</v>
      </c>
      <c r="AF186" s="10">
        <v>0.14561136478944697</v>
      </c>
      <c r="AG186" s="10">
        <v>1.2605042016806723E-2</v>
      </c>
      <c r="AH186" s="10">
        <v>5.2419354838709679E-2</v>
      </c>
      <c r="AI186" s="10">
        <v>0.66666666666666663</v>
      </c>
      <c r="AJ186" s="10">
        <v>0.95597484276729561</v>
      </c>
      <c r="AK186" s="10">
        <v>0.51923076923076927</v>
      </c>
      <c r="AL186" s="10">
        <v>0.48076923076923078</v>
      </c>
      <c r="AM186" s="10">
        <v>0.50657894736842102</v>
      </c>
      <c r="AN186" s="10">
        <v>0.49342105263157893</v>
      </c>
      <c r="AO186" s="10">
        <v>0.4891304347826087</v>
      </c>
      <c r="AP186" s="10">
        <v>0.51086956521739135</v>
      </c>
      <c r="AQ186" s="10">
        <v>0.56830601092896171</v>
      </c>
      <c r="AR186" s="10">
        <v>0.43169398907103823</v>
      </c>
    </row>
    <row r="187" spans="1:44">
      <c r="A187" s="9" t="s">
        <v>239</v>
      </c>
      <c r="B187" s="9" t="s">
        <v>260</v>
      </c>
      <c r="C187" s="10">
        <v>7.8488372093023256E-2</v>
      </c>
      <c r="D187" s="10">
        <v>1.7441860465116279E-2</v>
      </c>
      <c r="E187" s="10">
        <v>2.3255813953488372E-2</v>
      </c>
      <c r="F187" s="10">
        <v>3.4883720930232558E-2</v>
      </c>
      <c r="G187" s="10">
        <v>2.9069767441860465E-3</v>
      </c>
      <c r="H187" s="10">
        <v>2.9069767441860465E-3</v>
      </c>
      <c r="I187" s="10">
        <v>0.76453488372093026</v>
      </c>
      <c r="J187" s="10">
        <v>1.1627906976744186E-2</v>
      </c>
      <c r="K187" s="10">
        <v>0</v>
      </c>
      <c r="L187" s="10">
        <v>1</v>
      </c>
      <c r="M187" s="14">
        <v>297</v>
      </c>
      <c r="N187" s="10">
        <f t="shared" si="18"/>
        <v>0.69882352941176473</v>
      </c>
      <c r="O187" s="14">
        <v>8</v>
      </c>
      <c r="P187" s="10">
        <f t="shared" si="19"/>
        <v>1.8823529411764704E-2</v>
      </c>
      <c r="Q187" s="14">
        <v>120</v>
      </c>
      <c r="R187" s="10">
        <f t="shared" si="20"/>
        <v>0.28235294117647058</v>
      </c>
      <c r="S187" s="14">
        <v>425</v>
      </c>
      <c r="T187" s="14">
        <v>159</v>
      </c>
      <c r="U187" s="10">
        <f t="shared" si="21"/>
        <v>0.37767220902612825</v>
      </c>
      <c r="V187" s="14">
        <v>21</v>
      </c>
      <c r="W187" s="10">
        <f t="shared" si="22"/>
        <v>4.9881235154394299E-2</v>
      </c>
      <c r="X187" s="14">
        <v>241</v>
      </c>
      <c r="Y187" s="10">
        <f t="shared" si="23"/>
        <v>0.57244655581947745</v>
      </c>
      <c r="Z187" s="14">
        <v>421</v>
      </c>
      <c r="AA187" s="10">
        <v>0.14414414414414414</v>
      </c>
      <c r="AB187" s="10">
        <v>7.0422535211267607E-3</v>
      </c>
      <c r="AC187" s="10">
        <v>6.2686567164179099E-2</v>
      </c>
      <c r="AD187" s="10">
        <v>0.37037037037037035</v>
      </c>
      <c r="AE187" s="10">
        <v>0.94117647058823528</v>
      </c>
      <c r="AF187" s="10">
        <v>0.19326241134751773</v>
      </c>
      <c r="AG187" s="10">
        <v>0</v>
      </c>
      <c r="AH187" s="10">
        <v>8.1250000000000003E-2</v>
      </c>
      <c r="AI187" s="10">
        <v>0.73913043478260865</v>
      </c>
      <c r="AJ187" s="10">
        <v>0.95652173913043481</v>
      </c>
      <c r="AK187" s="10">
        <v>0.55555555555555558</v>
      </c>
      <c r="AL187" s="10">
        <v>0.44444444444444442</v>
      </c>
      <c r="AM187" s="10">
        <v>0.39705882352941174</v>
      </c>
      <c r="AN187" s="10">
        <v>0.6029411764705882</v>
      </c>
      <c r="AO187" s="10">
        <v>0.56756756756756754</v>
      </c>
      <c r="AP187" s="10">
        <v>0.43243243243243246</v>
      </c>
      <c r="AQ187" s="10">
        <v>0.70285714285714285</v>
      </c>
      <c r="AR187" s="10">
        <v>0.29714285714285715</v>
      </c>
    </row>
    <row r="188" spans="1:44">
      <c r="A188" s="9" t="s">
        <v>239</v>
      </c>
      <c r="B188" s="9" t="s">
        <v>261</v>
      </c>
      <c r="C188" s="10">
        <v>2.4390243902439025E-2</v>
      </c>
      <c r="D188" s="10">
        <v>2.4390243902439025E-2</v>
      </c>
      <c r="E188" s="10">
        <v>0</v>
      </c>
      <c r="F188" s="10">
        <v>0</v>
      </c>
      <c r="G188" s="10">
        <v>0</v>
      </c>
      <c r="H188" s="10">
        <v>0</v>
      </c>
      <c r="I188" s="10">
        <v>0.95121951219512191</v>
      </c>
      <c r="J188" s="10">
        <v>2.4390243902439025E-2</v>
      </c>
      <c r="K188" s="10">
        <v>0</v>
      </c>
      <c r="L188" s="10">
        <v>0.95121951219512191</v>
      </c>
      <c r="M188" s="14">
        <v>38</v>
      </c>
      <c r="N188" s="10">
        <f t="shared" si="18"/>
        <v>0.82608695652173914</v>
      </c>
      <c r="O188" s="14">
        <v>1</v>
      </c>
      <c r="P188" s="10">
        <f t="shared" si="19"/>
        <v>2.1739130434782608E-2</v>
      </c>
      <c r="Q188" s="14">
        <v>7</v>
      </c>
      <c r="R188" s="10">
        <f t="shared" si="20"/>
        <v>0.15217391304347827</v>
      </c>
      <c r="S188" s="14">
        <v>46</v>
      </c>
      <c r="T188" s="14">
        <v>20</v>
      </c>
      <c r="U188" s="10">
        <f t="shared" si="21"/>
        <v>0.5714285714285714</v>
      </c>
      <c r="V188" s="14">
        <v>0</v>
      </c>
      <c r="W188" s="10">
        <f t="shared" si="22"/>
        <v>0</v>
      </c>
      <c r="X188" s="14">
        <v>15</v>
      </c>
      <c r="Y188" s="10">
        <f t="shared" si="23"/>
        <v>0.42857142857142855</v>
      </c>
      <c r="Z188" s="14">
        <v>35</v>
      </c>
      <c r="AA188" s="10">
        <v>0.18518518518518517</v>
      </c>
      <c r="AB188" s="10">
        <v>0</v>
      </c>
      <c r="AC188" s="10">
        <v>8.5714285714285715E-2</v>
      </c>
      <c r="AD188" s="10">
        <v>0</v>
      </c>
      <c r="AE188" s="10">
        <v>0.875</v>
      </c>
      <c r="AF188" s="10">
        <v>0.27272727272727271</v>
      </c>
      <c r="AG188" s="10">
        <v>0.1111111111111111</v>
      </c>
      <c r="AH188" s="10">
        <v>0.14814814814814814</v>
      </c>
      <c r="AI188" s="10">
        <v>0.5</v>
      </c>
      <c r="AJ188" s="10">
        <v>1</v>
      </c>
      <c r="AK188" s="10">
        <v>1</v>
      </c>
      <c r="AL188" s="10">
        <v>0</v>
      </c>
      <c r="AM188" s="10">
        <v>0.25</v>
      </c>
      <c r="AN188" s="10">
        <v>0.75</v>
      </c>
      <c r="AO188" s="10">
        <v>0.66666666666666663</v>
      </c>
      <c r="AP188" s="10">
        <v>0.33333333333333331</v>
      </c>
      <c r="AQ188" s="10">
        <v>0.5714285714285714</v>
      </c>
      <c r="AR188" s="10">
        <v>0.42857142857142855</v>
      </c>
    </row>
    <row r="189" spans="1:44">
      <c r="A189" s="9" t="s">
        <v>239</v>
      </c>
      <c r="B189" s="9" t="s">
        <v>262</v>
      </c>
      <c r="C189" s="10">
        <v>5.4514480408858604E-2</v>
      </c>
      <c r="D189" s="10">
        <v>8.5178875638841564E-3</v>
      </c>
      <c r="E189" s="10">
        <v>1.3628620102214651E-2</v>
      </c>
      <c r="F189" s="10">
        <v>3.4071550255536626E-2</v>
      </c>
      <c r="G189" s="10">
        <v>3.4071550255536627E-3</v>
      </c>
      <c r="H189" s="10">
        <v>0</v>
      </c>
      <c r="I189" s="10">
        <v>0.85008517887563884</v>
      </c>
      <c r="J189" s="10">
        <v>5.1107325383304937E-3</v>
      </c>
      <c r="K189" s="10">
        <v>0</v>
      </c>
      <c r="L189" s="10">
        <v>0.989778534923339</v>
      </c>
      <c r="M189" s="14">
        <v>519</v>
      </c>
      <c r="N189" s="10">
        <f t="shared" si="18"/>
        <v>0.7510853835021708</v>
      </c>
      <c r="O189" s="14">
        <v>7</v>
      </c>
      <c r="P189" s="10">
        <f t="shared" si="19"/>
        <v>1.0130246020260492E-2</v>
      </c>
      <c r="Q189" s="14">
        <v>165</v>
      </c>
      <c r="R189" s="10">
        <f t="shared" si="20"/>
        <v>0.23878437047756873</v>
      </c>
      <c r="S189" s="14">
        <v>691</v>
      </c>
      <c r="T189" s="14">
        <v>345</v>
      </c>
      <c r="U189" s="10">
        <f t="shared" si="21"/>
        <v>0.52114803625377648</v>
      </c>
      <c r="V189" s="14">
        <v>32</v>
      </c>
      <c r="W189" s="10">
        <f t="shared" si="22"/>
        <v>4.8338368580060423E-2</v>
      </c>
      <c r="X189" s="14">
        <v>285</v>
      </c>
      <c r="Y189" s="10">
        <f t="shared" si="23"/>
        <v>0.43051359516616317</v>
      </c>
      <c r="Z189" s="14">
        <v>662</v>
      </c>
      <c r="AA189" s="10">
        <v>0.12649945474372956</v>
      </c>
      <c r="AB189" s="10">
        <v>4.1841004184100415E-3</v>
      </c>
      <c r="AC189" s="10">
        <v>3.3707865168539325E-2</v>
      </c>
      <c r="AD189" s="10">
        <v>0.24528301886792453</v>
      </c>
      <c r="AE189" s="10">
        <v>0.92307692307692313</v>
      </c>
      <c r="AF189" s="10">
        <v>0.17814726840855108</v>
      </c>
      <c r="AG189" s="10">
        <v>1.0416666666666666E-2</v>
      </c>
      <c r="AH189" s="10">
        <v>5.6640625E-2</v>
      </c>
      <c r="AI189" s="10">
        <v>0.73333333333333328</v>
      </c>
      <c r="AJ189" s="10">
        <v>0.96153846153846156</v>
      </c>
      <c r="AK189" s="10">
        <v>0.6</v>
      </c>
      <c r="AL189" s="10">
        <v>0.4</v>
      </c>
      <c r="AM189" s="10">
        <v>0.50684931506849318</v>
      </c>
      <c r="AN189" s="10">
        <v>0.49315068493150682</v>
      </c>
      <c r="AO189" s="10">
        <v>0.46875</v>
      </c>
      <c r="AP189" s="10">
        <v>0.53125</v>
      </c>
      <c r="AQ189" s="10">
        <v>0.60115606936416188</v>
      </c>
      <c r="AR189" s="10">
        <v>0.39884393063583817</v>
      </c>
    </row>
    <row r="190" spans="1:44">
      <c r="A190" s="9" t="s">
        <v>239</v>
      </c>
      <c r="B190" s="9" t="s">
        <v>263</v>
      </c>
      <c r="C190" s="10">
        <v>7.3333333333333334E-2</v>
      </c>
      <c r="D190" s="10">
        <v>5.3333333333333332E-3</v>
      </c>
      <c r="E190" s="10">
        <v>9.3333333333333341E-3</v>
      </c>
      <c r="F190" s="10">
        <v>5.8666666666666666E-2</v>
      </c>
      <c r="G190" s="10">
        <v>1.3333333333333333E-3</v>
      </c>
      <c r="H190" s="10">
        <v>2.6666666666666666E-3</v>
      </c>
      <c r="I190" s="10">
        <v>0.96933333333333338</v>
      </c>
      <c r="J190" s="10">
        <v>1.4666666666666666E-2</v>
      </c>
      <c r="K190" s="10">
        <v>1.3333333333333333E-3</v>
      </c>
      <c r="L190" s="10">
        <v>0.99199999999999999</v>
      </c>
      <c r="M190" s="14">
        <v>715</v>
      </c>
      <c r="N190" s="10">
        <f t="shared" si="18"/>
        <v>0.79268292682926833</v>
      </c>
      <c r="O190" s="14">
        <v>29</v>
      </c>
      <c r="P190" s="10">
        <f t="shared" si="19"/>
        <v>3.2150776053215077E-2</v>
      </c>
      <c r="Q190" s="14">
        <v>158</v>
      </c>
      <c r="R190" s="10">
        <f t="shared" si="20"/>
        <v>0.17516629711751663</v>
      </c>
      <c r="S190" s="14">
        <v>902</v>
      </c>
      <c r="T190" s="14">
        <v>490</v>
      </c>
      <c r="U190" s="10">
        <f t="shared" si="21"/>
        <v>0.52518756698821012</v>
      </c>
      <c r="V190" s="14">
        <v>60</v>
      </c>
      <c r="W190" s="10">
        <f t="shared" si="22"/>
        <v>6.4308681672025719E-2</v>
      </c>
      <c r="X190" s="14">
        <v>383</v>
      </c>
      <c r="Y190" s="10">
        <f t="shared" si="23"/>
        <v>0.41050375133976419</v>
      </c>
      <c r="Z190" s="14">
        <v>933</v>
      </c>
      <c r="AA190" s="10">
        <v>0.10064935064935066</v>
      </c>
      <c r="AB190" s="10">
        <v>0</v>
      </c>
      <c r="AC190" s="10">
        <v>3.0513176144244106E-2</v>
      </c>
      <c r="AD190" s="10">
        <v>0.19047619047619047</v>
      </c>
      <c r="AE190" s="10">
        <v>0.9375</v>
      </c>
      <c r="AF190" s="10">
        <v>0.1748768472906404</v>
      </c>
      <c r="AG190" s="10">
        <v>3.3444816053511705E-3</v>
      </c>
      <c r="AH190" s="10">
        <v>7.3270013568521031E-2</v>
      </c>
      <c r="AI190" s="10">
        <v>0.67213114754098358</v>
      </c>
      <c r="AJ190" s="10">
        <v>0.96694214876033058</v>
      </c>
      <c r="AK190" s="10">
        <v>0.65517241379310343</v>
      </c>
      <c r="AL190" s="10">
        <v>0.34482758620689657</v>
      </c>
      <c r="AM190" s="10">
        <v>0.4</v>
      </c>
      <c r="AN190" s="10">
        <v>0.6</v>
      </c>
      <c r="AO190" s="10">
        <v>0.40909090909090912</v>
      </c>
      <c r="AP190" s="10">
        <v>0.59090909090909094</v>
      </c>
      <c r="AQ190" s="10">
        <v>0.60036832412523022</v>
      </c>
      <c r="AR190" s="10">
        <v>0.39963167587476978</v>
      </c>
    </row>
    <row r="191" spans="1:44">
      <c r="A191" s="9" t="s">
        <v>239</v>
      </c>
      <c r="B191" s="9" t="s">
        <v>264</v>
      </c>
      <c r="C191" s="10">
        <v>7.7989601386481797E-2</v>
      </c>
      <c r="D191" s="10">
        <v>1.0398613518197574E-2</v>
      </c>
      <c r="E191" s="10">
        <v>2.4263431542461005E-2</v>
      </c>
      <c r="F191" s="10">
        <v>4.5060658578856154E-2</v>
      </c>
      <c r="G191" s="10">
        <v>1.7331022530329288E-3</v>
      </c>
      <c r="H191" s="10">
        <v>3.4662045060658577E-3</v>
      </c>
      <c r="I191" s="10">
        <v>0.95667244367417681</v>
      </c>
      <c r="J191" s="10">
        <v>5.1993067590987872E-3</v>
      </c>
      <c r="K191" s="10">
        <v>0</v>
      </c>
      <c r="L191" s="10">
        <v>0.97746967071057189</v>
      </c>
      <c r="M191" s="14">
        <v>504</v>
      </c>
      <c r="N191" s="10">
        <f t="shared" si="18"/>
        <v>0.7189728958630528</v>
      </c>
      <c r="O191" s="14">
        <v>18</v>
      </c>
      <c r="P191" s="10">
        <f t="shared" si="19"/>
        <v>2.5677603423680456E-2</v>
      </c>
      <c r="Q191" s="14">
        <v>179</v>
      </c>
      <c r="R191" s="10">
        <f t="shared" si="20"/>
        <v>0.25534950071326679</v>
      </c>
      <c r="S191" s="14">
        <v>701</v>
      </c>
      <c r="T191" s="14">
        <v>360</v>
      </c>
      <c r="U191" s="10">
        <f t="shared" si="21"/>
        <v>0.502092050209205</v>
      </c>
      <c r="V191" s="14">
        <v>32</v>
      </c>
      <c r="W191" s="10">
        <f t="shared" si="22"/>
        <v>4.4630404463040445E-2</v>
      </c>
      <c r="X191" s="14">
        <v>325</v>
      </c>
      <c r="Y191" s="10">
        <f t="shared" si="23"/>
        <v>0.45327754532775455</v>
      </c>
      <c r="Z191" s="14">
        <v>717</v>
      </c>
      <c r="AA191" s="10">
        <v>0.11441144114411442</v>
      </c>
      <c r="AB191" s="10">
        <v>4.5454545454545452E-3</v>
      </c>
      <c r="AC191" s="10">
        <v>2.6595744680851064E-2</v>
      </c>
      <c r="AD191" s="10">
        <v>0.17647058823529413</v>
      </c>
      <c r="AE191" s="10">
        <v>0.90109890109890112</v>
      </c>
      <c r="AF191" s="10">
        <v>0.17179215270413573</v>
      </c>
      <c r="AG191" s="10">
        <v>1.6949152542372881E-2</v>
      </c>
      <c r="AH191" s="10">
        <v>4.642857142857143E-2</v>
      </c>
      <c r="AI191" s="10">
        <v>0.66666666666666663</v>
      </c>
      <c r="AJ191" s="10">
        <v>0.98148148148148151</v>
      </c>
      <c r="AK191" s="10">
        <v>0.45</v>
      </c>
      <c r="AL191" s="10">
        <v>0.55000000000000004</v>
      </c>
      <c r="AM191" s="10">
        <v>0.35616438356164382</v>
      </c>
      <c r="AN191" s="10">
        <v>0.64383561643835618</v>
      </c>
      <c r="AO191" s="10">
        <v>0.52</v>
      </c>
      <c r="AP191" s="10">
        <v>0.48</v>
      </c>
      <c r="AQ191" s="10">
        <v>0.56041131105398456</v>
      </c>
      <c r="AR191" s="10">
        <v>0.43958868894601544</v>
      </c>
    </row>
    <row r="192" spans="1:44">
      <c r="A192" s="9" t="s">
        <v>265</v>
      </c>
      <c r="B192" s="9" t="s">
        <v>266</v>
      </c>
      <c r="C192" s="10">
        <v>4.9940546967895363E-2</v>
      </c>
      <c r="D192" s="10">
        <v>2.3781212841854932E-3</v>
      </c>
      <c r="E192" s="10">
        <v>1.9024970273483946E-2</v>
      </c>
      <c r="F192" s="10">
        <v>2.4970273483947682E-2</v>
      </c>
      <c r="G192" s="10">
        <v>1.1890606420927466E-3</v>
      </c>
      <c r="H192" s="10">
        <v>4.7562425683709865E-3</v>
      </c>
      <c r="I192" s="10">
        <v>0.98692033293697978</v>
      </c>
      <c r="J192" s="10">
        <v>5.7074910820451845E-2</v>
      </c>
      <c r="K192" s="10">
        <v>1.070154577883472E-2</v>
      </c>
      <c r="L192" s="10">
        <v>0.99167657550535082</v>
      </c>
      <c r="M192" s="14">
        <v>591</v>
      </c>
      <c r="N192" s="10">
        <f t="shared" si="18"/>
        <v>0.66629086809470128</v>
      </c>
      <c r="O192" s="14">
        <v>26</v>
      </c>
      <c r="P192" s="10">
        <f t="shared" si="19"/>
        <v>2.9312288613303268E-2</v>
      </c>
      <c r="Q192" s="14">
        <v>270</v>
      </c>
      <c r="R192" s="10">
        <f t="shared" si="20"/>
        <v>0.30439684329199551</v>
      </c>
      <c r="S192" s="14">
        <v>887</v>
      </c>
      <c r="T192" s="14">
        <v>381</v>
      </c>
      <c r="U192" s="10">
        <f t="shared" si="21"/>
        <v>0.38291457286432162</v>
      </c>
      <c r="V192" s="14">
        <v>40</v>
      </c>
      <c r="W192" s="10">
        <f t="shared" si="22"/>
        <v>4.0201005025125629E-2</v>
      </c>
      <c r="X192" s="14">
        <v>574</v>
      </c>
      <c r="Y192" s="10">
        <f t="shared" si="23"/>
        <v>0.5768844221105528</v>
      </c>
      <c r="Z192" s="14">
        <v>995</v>
      </c>
      <c r="AA192" s="10">
        <v>0.18608695652173912</v>
      </c>
      <c r="AB192" s="10">
        <v>6.6202090592334492E-2</v>
      </c>
      <c r="AC192" s="10">
        <v>4.0561622464898597E-2</v>
      </c>
      <c r="AD192" s="10">
        <v>0.23636363636363636</v>
      </c>
      <c r="AE192" s="10">
        <v>0.93413173652694614</v>
      </c>
      <c r="AF192" s="10">
        <v>0.27633711507293357</v>
      </c>
      <c r="AG192" s="10">
        <v>2.6717557251908396E-2</v>
      </c>
      <c r="AH192" s="10">
        <v>7.280832095096583E-2</v>
      </c>
      <c r="AI192" s="10">
        <v>0.85542168674698793</v>
      </c>
      <c r="AJ192" s="10">
        <v>0.9907407407407407</v>
      </c>
      <c r="AK192" s="10">
        <v>0.7</v>
      </c>
      <c r="AL192" s="10">
        <v>0.3</v>
      </c>
      <c r="AM192" s="10">
        <v>0.23076923076923078</v>
      </c>
      <c r="AN192" s="10">
        <v>0.76923076923076927</v>
      </c>
      <c r="AO192" s="10">
        <v>0.5892857142857143</v>
      </c>
      <c r="AP192" s="10">
        <v>0.4107142857142857</v>
      </c>
      <c r="AQ192" s="10">
        <v>0.59953161592505855</v>
      </c>
      <c r="AR192" s="10">
        <v>0.40046838407494145</v>
      </c>
    </row>
    <row r="193" spans="1:44">
      <c r="A193" s="9" t="s">
        <v>265</v>
      </c>
      <c r="B193" s="9" t="s">
        <v>267</v>
      </c>
      <c r="C193" s="10">
        <v>4.0871934604904632E-2</v>
      </c>
      <c r="D193" s="10">
        <v>3.5033086804203972E-3</v>
      </c>
      <c r="E193" s="10">
        <v>1.0899182561307902E-2</v>
      </c>
      <c r="F193" s="10">
        <v>2.024133904242896E-2</v>
      </c>
      <c r="G193" s="10">
        <v>1.946282600233554E-3</v>
      </c>
      <c r="H193" s="10">
        <v>7.0066173608407945E-3</v>
      </c>
      <c r="I193" s="10">
        <v>0.98949007395873878</v>
      </c>
      <c r="J193" s="10">
        <v>0.50253016738030365</v>
      </c>
      <c r="K193" s="10">
        <v>0.67925262748151027</v>
      </c>
      <c r="L193" s="10">
        <v>0.99961074347995327</v>
      </c>
      <c r="M193" s="14">
        <v>2197</v>
      </c>
      <c r="N193" s="10">
        <f t="shared" si="18"/>
        <v>0.76152512998266897</v>
      </c>
      <c r="O193" s="14">
        <v>57</v>
      </c>
      <c r="P193" s="10">
        <f t="shared" si="19"/>
        <v>1.9757365684575388E-2</v>
      </c>
      <c r="Q193" s="14">
        <v>631</v>
      </c>
      <c r="R193" s="10">
        <f t="shared" si="20"/>
        <v>0.21871750433275564</v>
      </c>
      <c r="S193" s="14">
        <v>2885</v>
      </c>
      <c r="T193" s="14">
        <v>1410</v>
      </c>
      <c r="U193" s="10">
        <f t="shared" si="21"/>
        <v>0.46750663129973474</v>
      </c>
      <c r="V193" s="14">
        <v>81</v>
      </c>
      <c r="W193" s="10">
        <f t="shared" si="22"/>
        <v>2.6856763925729443E-2</v>
      </c>
      <c r="X193" s="14">
        <v>1525</v>
      </c>
      <c r="Y193" s="10">
        <f t="shared" si="23"/>
        <v>0.50563660477453576</v>
      </c>
      <c r="Z193" s="14">
        <v>3016</v>
      </c>
      <c r="AA193" s="10">
        <v>0.1391304347826087</v>
      </c>
      <c r="AB193" s="10">
        <v>1.2358393408856848E-2</v>
      </c>
      <c r="AC193" s="10">
        <v>2.4434389140271493E-2</v>
      </c>
      <c r="AD193" s="10">
        <v>0.22085889570552147</v>
      </c>
      <c r="AE193" s="10">
        <v>0.94456762749445677</v>
      </c>
      <c r="AF193" s="10">
        <v>0.19953775038520802</v>
      </c>
      <c r="AG193" s="10">
        <v>1.1482254697286013E-2</v>
      </c>
      <c r="AH193" s="10">
        <v>5.3120849933598939E-2</v>
      </c>
      <c r="AI193" s="10">
        <v>0.84242424242424241</v>
      </c>
      <c r="AJ193" s="10">
        <v>0.990234375</v>
      </c>
      <c r="AK193" s="10">
        <v>0.64</v>
      </c>
      <c r="AL193" s="10">
        <v>0.36</v>
      </c>
      <c r="AM193" s="10">
        <v>0.26720647773279355</v>
      </c>
      <c r="AN193" s="10">
        <v>0.73279352226720651</v>
      </c>
      <c r="AO193" s="10">
        <v>0.50450450450450446</v>
      </c>
      <c r="AP193" s="10">
        <v>0.49549549549549549</v>
      </c>
      <c r="AQ193" s="10">
        <v>0.62355658198614317</v>
      </c>
      <c r="AR193" s="10">
        <v>0.37644341801385683</v>
      </c>
    </row>
    <row r="194" spans="1:44">
      <c r="A194" s="9" t="s">
        <v>265</v>
      </c>
      <c r="B194" s="9" t="s">
        <v>268</v>
      </c>
      <c r="C194" s="10">
        <v>2.4703557312252964E-2</v>
      </c>
      <c r="D194" s="10">
        <v>0</v>
      </c>
      <c r="E194" s="10">
        <v>9.3873517786561261E-3</v>
      </c>
      <c r="F194" s="10">
        <v>1.0375494071146246E-2</v>
      </c>
      <c r="G194" s="10">
        <v>1.4822134387351778E-3</v>
      </c>
      <c r="H194" s="10">
        <v>3.952569169960474E-3</v>
      </c>
      <c r="I194" s="10">
        <v>0.99357707509881421</v>
      </c>
      <c r="J194" s="10">
        <v>1.6798418972332016E-2</v>
      </c>
      <c r="K194" s="10">
        <v>0.69021739130434778</v>
      </c>
      <c r="L194" s="10">
        <v>0.99604743083003955</v>
      </c>
      <c r="M194" s="14">
        <v>1492</v>
      </c>
      <c r="N194" s="10">
        <f t="shared" si="18"/>
        <v>0.67849022282855842</v>
      </c>
      <c r="O194" s="14">
        <v>36</v>
      </c>
      <c r="P194" s="10">
        <f t="shared" si="19"/>
        <v>1.6371077762619372E-2</v>
      </c>
      <c r="Q194" s="14">
        <v>671</v>
      </c>
      <c r="R194" s="10">
        <f t="shared" si="20"/>
        <v>0.30513869940882221</v>
      </c>
      <c r="S194" s="14">
        <v>2199</v>
      </c>
      <c r="T194" s="14">
        <v>988</v>
      </c>
      <c r="U194" s="10">
        <f t="shared" si="21"/>
        <v>0.39331210191082805</v>
      </c>
      <c r="V194" s="14">
        <v>60</v>
      </c>
      <c r="W194" s="10">
        <f t="shared" si="22"/>
        <v>2.3885350318471339E-2</v>
      </c>
      <c r="X194" s="14">
        <v>1464</v>
      </c>
      <c r="Y194" s="10">
        <f t="shared" si="23"/>
        <v>0.58280254777070062</v>
      </c>
      <c r="Z194" s="14">
        <v>2512</v>
      </c>
      <c r="AA194" s="10">
        <v>0.16792520676015821</v>
      </c>
      <c r="AB194" s="10">
        <v>1.098901098901099E-2</v>
      </c>
      <c r="AC194" s="10">
        <v>3.4155597722960153E-2</v>
      </c>
      <c r="AD194" s="10">
        <v>0.19753086419753085</v>
      </c>
      <c r="AE194" s="10">
        <v>0.93266832917705733</v>
      </c>
      <c r="AF194" s="10">
        <v>0.25840879689521346</v>
      </c>
      <c r="AG194" s="10">
        <v>1.5748031496062992E-2</v>
      </c>
      <c r="AH194" s="10">
        <v>5.0087361677344205E-2</v>
      </c>
      <c r="AI194" s="10">
        <v>0.85635359116022103</v>
      </c>
      <c r="AJ194" s="10">
        <v>0.98032200357781751</v>
      </c>
      <c r="AK194" s="10">
        <v>0.40540540540540543</v>
      </c>
      <c r="AL194" s="10">
        <v>0.59459459459459463</v>
      </c>
      <c r="AM194" s="10">
        <v>0.22131147540983606</v>
      </c>
      <c r="AN194" s="10">
        <v>0.77868852459016391</v>
      </c>
      <c r="AO194" s="10">
        <v>0.3963963963963964</v>
      </c>
      <c r="AP194" s="10">
        <v>0.60360360360360366</v>
      </c>
      <c r="AQ194" s="10">
        <v>0.59473684210526312</v>
      </c>
      <c r="AR194" s="10">
        <v>0.40526315789473683</v>
      </c>
    </row>
    <row r="195" spans="1:44">
      <c r="A195" s="9" t="s">
        <v>265</v>
      </c>
      <c r="B195" s="9" t="s">
        <v>269</v>
      </c>
      <c r="C195" s="10">
        <v>9.0604026845637578E-2</v>
      </c>
      <c r="D195" s="10">
        <v>3.0201342281879196E-2</v>
      </c>
      <c r="E195" s="10">
        <v>1.0067114093959731E-2</v>
      </c>
      <c r="F195" s="10">
        <v>4.3624161073825503E-2</v>
      </c>
      <c r="G195" s="10">
        <v>0</v>
      </c>
      <c r="H195" s="10">
        <v>1.6778523489932886E-2</v>
      </c>
      <c r="I195" s="10">
        <v>0.92953020134228193</v>
      </c>
      <c r="J195" s="10">
        <v>2.0134228187919462E-2</v>
      </c>
      <c r="K195" s="10">
        <v>0</v>
      </c>
      <c r="L195" s="10">
        <v>0.90939597315436238</v>
      </c>
      <c r="M195" s="14">
        <v>287</v>
      </c>
      <c r="N195" s="10">
        <f t="shared" si="18"/>
        <v>0.82234957020057309</v>
      </c>
      <c r="O195" s="14">
        <v>1</v>
      </c>
      <c r="P195" s="10">
        <f t="shared" si="19"/>
        <v>2.8653295128939827E-3</v>
      </c>
      <c r="Q195" s="14">
        <v>61</v>
      </c>
      <c r="R195" s="10">
        <f t="shared" si="20"/>
        <v>0.17478510028653296</v>
      </c>
      <c r="S195" s="14">
        <v>349</v>
      </c>
      <c r="T195" s="14">
        <v>165</v>
      </c>
      <c r="U195" s="10">
        <f t="shared" si="21"/>
        <v>0.50613496932515334</v>
      </c>
      <c r="V195" s="14">
        <v>6</v>
      </c>
      <c r="W195" s="10">
        <f t="shared" si="22"/>
        <v>1.8404907975460124E-2</v>
      </c>
      <c r="X195" s="14">
        <v>155</v>
      </c>
      <c r="Y195" s="10">
        <f t="shared" si="23"/>
        <v>0.47546012269938648</v>
      </c>
      <c r="Z195" s="14">
        <v>326</v>
      </c>
      <c r="AA195" s="10">
        <v>0.1726457399103139</v>
      </c>
      <c r="AB195" s="10">
        <v>3.9603960396039604E-2</v>
      </c>
      <c r="AC195" s="10">
        <v>4.296875E-2</v>
      </c>
      <c r="AD195" s="10">
        <v>0.31034482758620691</v>
      </c>
      <c r="AE195" s="10">
        <v>0.8833333333333333</v>
      </c>
      <c r="AF195" s="10">
        <v>0.21226415094339623</v>
      </c>
      <c r="AG195" s="10">
        <v>0</v>
      </c>
      <c r="AH195" s="10">
        <v>5.4621848739495799E-2</v>
      </c>
      <c r="AI195" s="10">
        <v>0.90476190476190477</v>
      </c>
      <c r="AJ195" s="10">
        <v>0.96666666666666667</v>
      </c>
      <c r="AK195" s="10">
        <v>0.84615384615384615</v>
      </c>
      <c r="AL195" s="10">
        <v>0.15384615384615385</v>
      </c>
      <c r="AM195" s="10">
        <v>0.3235294117647059</v>
      </c>
      <c r="AN195" s="10">
        <v>0.67647058823529416</v>
      </c>
      <c r="AO195" s="10">
        <v>0.69230769230769229</v>
      </c>
      <c r="AP195" s="10">
        <v>0.30769230769230771</v>
      </c>
      <c r="AQ195" s="10">
        <v>0.60540540540540544</v>
      </c>
      <c r="AR195" s="10">
        <v>0.39459459459459462</v>
      </c>
    </row>
    <row r="196" spans="1:44">
      <c r="A196" s="9" t="s">
        <v>265</v>
      </c>
      <c r="B196" s="9" t="s">
        <v>270</v>
      </c>
      <c r="C196" s="10">
        <v>3.8527397260273974E-2</v>
      </c>
      <c r="D196" s="10">
        <v>5.9931506849315065E-3</v>
      </c>
      <c r="E196" s="10">
        <v>8.9897260273972598E-3</v>
      </c>
      <c r="F196" s="10">
        <v>1.7123287671232876E-2</v>
      </c>
      <c r="G196" s="10">
        <v>3.4246575342465752E-3</v>
      </c>
      <c r="H196" s="10">
        <v>6.8493150684931503E-3</v>
      </c>
      <c r="I196" s="10">
        <v>0.99785958904109584</v>
      </c>
      <c r="J196" s="10">
        <v>1.3270547945205479E-2</v>
      </c>
      <c r="K196" s="10">
        <v>0.56806506849315064</v>
      </c>
      <c r="L196" s="10">
        <v>0.99571917808219179</v>
      </c>
      <c r="M196" s="14">
        <v>1873</v>
      </c>
      <c r="N196" s="10">
        <f t="shared" si="18"/>
        <v>0.73508634222919933</v>
      </c>
      <c r="O196" s="14">
        <v>43</v>
      </c>
      <c r="P196" s="10">
        <f t="shared" si="19"/>
        <v>1.6875981161695447E-2</v>
      </c>
      <c r="Q196" s="14">
        <v>632</v>
      </c>
      <c r="R196" s="10">
        <f t="shared" si="20"/>
        <v>0.24803767660910517</v>
      </c>
      <c r="S196" s="14">
        <v>2548</v>
      </c>
      <c r="T196" s="14">
        <v>1280</v>
      </c>
      <c r="U196" s="10">
        <f t="shared" si="21"/>
        <v>0.44031647746818026</v>
      </c>
      <c r="V196" s="14">
        <v>94</v>
      </c>
      <c r="W196" s="10">
        <f t="shared" si="22"/>
        <v>3.2335741314069487E-2</v>
      </c>
      <c r="X196" s="14">
        <v>1533</v>
      </c>
      <c r="Y196" s="10">
        <f t="shared" si="23"/>
        <v>0.52734778121775028</v>
      </c>
      <c r="Z196" s="14">
        <v>2907</v>
      </c>
      <c r="AA196" s="10">
        <v>0.15169052695705149</v>
      </c>
      <c r="AB196" s="10">
        <v>1.1392405063291139E-2</v>
      </c>
      <c r="AC196" s="10">
        <v>3.6806635562467598E-2</v>
      </c>
      <c r="AD196" s="10">
        <v>0.20645161290322581</v>
      </c>
      <c r="AE196" s="10">
        <v>0.94376528117359415</v>
      </c>
      <c r="AF196" s="10">
        <v>0.24796405504071889</v>
      </c>
      <c r="AG196" s="10">
        <v>9.7222222222222224E-3</v>
      </c>
      <c r="AH196" s="10">
        <v>6.494140625E-2</v>
      </c>
      <c r="AI196" s="10">
        <v>0.78894472361809043</v>
      </c>
      <c r="AJ196" s="10">
        <v>0.98653198653198648</v>
      </c>
      <c r="AK196" s="10">
        <v>0.65454545454545454</v>
      </c>
      <c r="AL196" s="10">
        <v>0.34545454545454546</v>
      </c>
      <c r="AM196" s="10">
        <v>0.34745762711864409</v>
      </c>
      <c r="AN196" s="10">
        <v>0.65254237288135597</v>
      </c>
      <c r="AO196" s="10">
        <v>0.49404761904761907</v>
      </c>
      <c r="AP196" s="10">
        <v>0.50595238095238093</v>
      </c>
      <c r="AQ196" s="10">
        <v>0.59589041095890416</v>
      </c>
      <c r="AR196" s="10">
        <v>0.4041095890410959</v>
      </c>
    </row>
    <row r="197" spans="1:44">
      <c r="A197" s="9" t="s">
        <v>265</v>
      </c>
      <c r="B197" s="9" t="s">
        <v>271</v>
      </c>
      <c r="C197" s="10">
        <v>6.9908814589665649E-2</v>
      </c>
      <c r="D197" s="10">
        <v>1.2158054711246201E-2</v>
      </c>
      <c r="E197" s="10">
        <v>3.0395136778115502E-2</v>
      </c>
      <c r="F197" s="10">
        <v>3.0395136778115502E-2</v>
      </c>
      <c r="G197" s="10">
        <v>0</v>
      </c>
      <c r="H197" s="10">
        <v>3.0395136778115501E-3</v>
      </c>
      <c r="I197" s="10">
        <v>1</v>
      </c>
      <c r="J197" s="10">
        <v>1.2158054711246201E-2</v>
      </c>
      <c r="K197" s="10">
        <v>0.63829787234042556</v>
      </c>
      <c r="L197" s="10">
        <v>0.99392097264437695</v>
      </c>
      <c r="M197" s="14">
        <v>255</v>
      </c>
      <c r="N197" s="10">
        <f t="shared" si="18"/>
        <v>0.67460317460317465</v>
      </c>
      <c r="O197" s="14">
        <v>4</v>
      </c>
      <c r="P197" s="10">
        <f t="shared" si="19"/>
        <v>1.0582010582010581E-2</v>
      </c>
      <c r="Q197" s="14">
        <v>119</v>
      </c>
      <c r="R197" s="10">
        <f t="shared" si="20"/>
        <v>0.31481481481481483</v>
      </c>
      <c r="S197" s="14">
        <v>378</v>
      </c>
      <c r="T197" s="14">
        <v>163</v>
      </c>
      <c r="U197" s="10">
        <f t="shared" si="21"/>
        <v>0.39853300733496333</v>
      </c>
      <c r="V197" s="14">
        <v>13</v>
      </c>
      <c r="W197" s="10">
        <f t="shared" si="22"/>
        <v>3.1784841075794622E-2</v>
      </c>
      <c r="X197" s="14">
        <v>233</v>
      </c>
      <c r="Y197" s="10">
        <f t="shared" si="23"/>
        <v>0.56968215158924207</v>
      </c>
      <c r="Z197" s="14">
        <v>409</v>
      </c>
      <c r="AA197" s="10">
        <v>0.1852589641434263</v>
      </c>
      <c r="AB197" s="10">
        <v>2.2727272727272728E-2</v>
      </c>
      <c r="AC197" s="10">
        <v>2.9629629629629631E-2</v>
      </c>
      <c r="AD197" s="10">
        <v>0.42857142857142855</v>
      </c>
      <c r="AE197" s="10">
        <v>0.97222222222222221</v>
      </c>
      <c r="AF197" s="10">
        <v>0.24719101123595505</v>
      </c>
      <c r="AG197" s="10">
        <v>0</v>
      </c>
      <c r="AH197" s="10">
        <v>5.4945054945054944E-2</v>
      </c>
      <c r="AI197" s="10">
        <v>0.967741935483871</v>
      </c>
      <c r="AJ197" s="10">
        <v>0.97752808988764039</v>
      </c>
      <c r="AK197" s="10">
        <v>0.75</v>
      </c>
      <c r="AL197" s="10">
        <v>0.25</v>
      </c>
      <c r="AM197" s="10">
        <v>0.3</v>
      </c>
      <c r="AN197" s="10">
        <v>0.7</v>
      </c>
      <c r="AO197" s="10">
        <v>0.41860465116279072</v>
      </c>
      <c r="AP197" s="10">
        <v>0.58139534883720934</v>
      </c>
      <c r="AQ197" s="10">
        <v>0.67073170731707321</v>
      </c>
      <c r="AR197" s="10">
        <v>0.32926829268292684</v>
      </c>
    </row>
    <row r="198" spans="1:44">
      <c r="A198" s="9" t="s">
        <v>265</v>
      </c>
      <c r="B198" s="9" t="s">
        <v>272</v>
      </c>
      <c r="C198" s="10">
        <v>9.012875536480687E-2</v>
      </c>
      <c r="D198" s="10">
        <v>0</v>
      </c>
      <c r="E198" s="10">
        <v>3.4334763948497854E-2</v>
      </c>
      <c r="F198" s="10">
        <v>5.5793991416309016E-2</v>
      </c>
      <c r="G198" s="10">
        <v>4.2918454935622317E-3</v>
      </c>
      <c r="H198" s="10">
        <v>8.5836909871244635E-3</v>
      </c>
      <c r="I198" s="10">
        <v>0.99570815450643779</v>
      </c>
      <c r="J198" s="10">
        <v>4.2918454935622317E-3</v>
      </c>
      <c r="K198" s="10">
        <v>0</v>
      </c>
      <c r="L198" s="10">
        <v>0.99570815450643779</v>
      </c>
      <c r="M198" s="14">
        <v>211</v>
      </c>
      <c r="N198" s="10">
        <f t="shared" si="18"/>
        <v>0.77859778597785978</v>
      </c>
      <c r="O198" s="14">
        <v>9</v>
      </c>
      <c r="P198" s="10">
        <f t="shared" si="19"/>
        <v>3.3210332103321034E-2</v>
      </c>
      <c r="Q198" s="14">
        <v>51</v>
      </c>
      <c r="R198" s="10">
        <f t="shared" si="20"/>
        <v>0.18819188191881919</v>
      </c>
      <c r="S198" s="14">
        <v>271</v>
      </c>
      <c r="T198" s="14">
        <v>105</v>
      </c>
      <c r="U198" s="10">
        <f t="shared" si="21"/>
        <v>0.38461538461538464</v>
      </c>
      <c r="V198" s="14">
        <v>10</v>
      </c>
      <c r="W198" s="10">
        <f t="shared" si="22"/>
        <v>3.6630036630036632E-2</v>
      </c>
      <c r="X198" s="14">
        <v>158</v>
      </c>
      <c r="Y198" s="10">
        <f t="shared" si="23"/>
        <v>0.57875457875457881</v>
      </c>
      <c r="Z198" s="14">
        <v>273</v>
      </c>
      <c r="AA198" s="10">
        <v>0.1220159151193634</v>
      </c>
      <c r="AB198" s="10">
        <v>1.8518518518518517E-2</v>
      </c>
      <c r="AC198" s="10">
        <v>5.3571428571428568E-2</v>
      </c>
      <c r="AD198" s="10">
        <v>0.16666666666666666</v>
      </c>
      <c r="AE198" s="10">
        <v>0.90909090909090906</v>
      </c>
      <c r="AF198" s="10">
        <v>0.16710875331564987</v>
      </c>
      <c r="AG198" s="10">
        <v>0</v>
      </c>
      <c r="AH198" s="10">
        <v>6.1320754716981132E-2</v>
      </c>
      <c r="AI198" s="10">
        <v>0.9375</v>
      </c>
      <c r="AJ198" s="10">
        <v>0.97222222222222221</v>
      </c>
      <c r="AK198" s="10">
        <v>0.83333333333333337</v>
      </c>
      <c r="AL198" s="10">
        <v>0.16666666666666666</v>
      </c>
      <c r="AM198" s="10">
        <v>0.42857142857142855</v>
      </c>
      <c r="AN198" s="10">
        <v>0.5714285714285714</v>
      </c>
      <c r="AO198" s="10">
        <v>0.5</v>
      </c>
      <c r="AP198" s="10">
        <v>0.5</v>
      </c>
      <c r="AQ198" s="10">
        <v>0.71666666666666667</v>
      </c>
      <c r="AR198" s="10">
        <v>0.28333333333333333</v>
      </c>
    </row>
    <row r="199" spans="1:44">
      <c r="A199" s="9" t="s">
        <v>265</v>
      </c>
      <c r="B199" s="9" t="s">
        <v>273</v>
      </c>
      <c r="C199" s="10">
        <v>5.6034482758620691E-2</v>
      </c>
      <c r="D199" s="10">
        <v>8.6206896551724137E-3</v>
      </c>
      <c r="E199" s="10">
        <v>2.8017241379310345E-2</v>
      </c>
      <c r="F199" s="10">
        <v>2.1551724137931036E-2</v>
      </c>
      <c r="G199" s="10">
        <v>2.1551724137931034E-3</v>
      </c>
      <c r="H199" s="10">
        <v>4.3103448275862068E-3</v>
      </c>
      <c r="I199" s="10">
        <v>0.97629310344827591</v>
      </c>
      <c r="J199" s="10">
        <v>4.3103448275862068E-3</v>
      </c>
      <c r="K199" s="10">
        <v>0.61853448275862066</v>
      </c>
      <c r="L199" s="10">
        <v>0.99784482758620685</v>
      </c>
      <c r="M199" s="14">
        <v>385</v>
      </c>
      <c r="N199" s="10">
        <f t="shared" si="18"/>
        <v>0.66608996539792387</v>
      </c>
      <c r="O199" s="14">
        <v>14</v>
      </c>
      <c r="P199" s="10">
        <f t="shared" si="19"/>
        <v>2.4221453287197232E-2</v>
      </c>
      <c r="Q199" s="14">
        <v>179</v>
      </c>
      <c r="R199" s="10">
        <f t="shared" si="20"/>
        <v>0.30968858131487892</v>
      </c>
      <c r="S199" s="14">
        <v>578</v>
      </c>
      <c r="T199" s="14">
        <v>237</v>
      </c>
      <c r="U199" s="10">
        <f t="shared" si="21"/>
        <v>0.39368770764119604</v>
      </c>
      <c r="V199" s="14">
        <v>14</v>
      </c>
      <c r="W199" s="10">
        <f t="shared" si="22"/>
        <v>2.3255813953488372E-2</v>
      </c>
      <c r="X199" s="14">
        <v>351</v>
      </c>
      <c r="Y199" s="10">
        <f t="shared" si="23"/>
        <v>0.5830564784053156</v>
      </c>
      <c r="Z199" s="14">
        <v>602</v>
      </c>
      <c r="AA199" s="10">
        <v>0.15921052631578947</v>
      </c>
      <c r="AB199" s="10">
        <v>1.5384615384615385E-2</v>
      </c>
      <c r="AC199" s="10">
        <v>6.2639821029082776E-2</v>
      </c>
      <c r="AD199" s="10">
        <v>0.27272727272727271</v>
      </c>
      <c r="AE199" s="10">
        <v>0.95294117647058818</v>
      </c>
      <c r="AF199" s="10">
        <v>0.22756827048114434</v>
      </c>
      <c r="AG199" s="10">
        <v>1.1428571428571429E-2</v>
      </c>
      <c r="AH199" s="10">
        <v>8.185840707964602E-2</v>
      </c>
      <c r="AI199" s="10">
        <v>0.82758620689655171</v>
      </c>
      <c r="AJ199" s="10">
        <v>0.99115044247787609</v>
      </c>
      <c r="AK199" s="10">
        <v>0.5</v>
      </c>
      <c r="AL199" s="10">
        <v>0.5</v>
      </c>
      <c r="AM199" s="10">
        <v>0.47887323943661969</v>
      </c>
      <c r="AN199" s="10">
        <v>0.52112676056338025</v>
      </c>
      <c r="AO199" s="10">
        <v>0.39705882352941174</v>
      </c>
      <c r="AP199" s="10">
        <v>0.6029411764705882</v>
      </c>
      <c r="AQ199" s="10">
        <v>0.68686868686868685</v>
      </c>
      <c r="AR199" s="10">
        <v>0.31313131313131315</v>
      </c>
    </row>
    <row r="200" spans="1:44">
      <c r="A200" s="9" t="s">
        <v>265</v>
      </c>
      <c r="B200" s="9" t="s">
        <v>274</v>
      </c>
      <c r="C200" s="10">
        <v>5.015353121801433E-2</v>
      </c>
      <c r="D200" s="10">
        <v>7.5059706584783351E-3</v>
      </c>
      <c r="E200" s="10">
        <v>1.7400204708290685E-2</v>
      </c>
      <c r="F200" s="10">
        <v>2.5929716820197884E-2</v>
      </c>
      <c r="G200" s="10">
        <v>2.3882633913340158E-3</v>
      </c>
      <c r="H200" s="10">
        <v>6.4824292050494709E-3</v>
      </c>
      <c r="I200" s="10">
        <v>0.9877175025588536</v>
      </c>
      <c r="J200" s="10">
        <v>0.17059024223814398</v>
      </c>
      <c r="K200" s="10">
        <v>0.56943022859092463</v>
      </c>
      <c r="L200" s="10">
        <v>0.99419993176390309</v>
      </c>
      <c r="M200" s="14">
        <v>2497</v>
      </c>
      <c r="N200" s="10">
        <f t="shared" si="18"/>
        <v>0.75188196326407708</v>
      </c>
      <c r="O200" s="14">
        <v>71</v>
      </c>
      <c r="P200" s="10">
        <f t="shared" si="19"/>
        <v>2.1379102679915687E-2</v>
      </c>
      <c r="Q200" s="14">
        <v>753</v>
      </c>
      <c r="R200" s="10">
        <f t="shared" si="20"/>
        <v>0.22673893405600723</v>
      </c>
      <c r="S200" s="14">
        <v>3321</v>
      </c>
      <c r="T200" s="14">
        <v>1621</v>
      </c>
      <c r="U200" s="10">
        <f t="shared" si="21"/>
        <v>0.44915489055139929</v>
      </c>
      <c r="V200" s="14">
        <v>125</v>
      </c>
      <c r="W200" s="10">
        <f t="shared" si="22"/>
        <v>3.4635633139373789E-2</v>
      </c>
      <c r="X200" s="14">
        <v>1863</v>
      </c>
      <c r="Y200" s="10">
        <f t="shared" si="23"/>
        <v>0.51620947630922698</v>
      </c>
      <c r="Z200" s="14">
        <v>3609</v>
      </c>
      <c r="AA200" s="10">
        <v>0.13865059123579876</v>
      </c>
      <c r="AB200" s="10">
        <v>1.6791044776119403E-2</v>
      </c>
      <c r="AC200" s="10">
        <v>2.874251497005988E-2</v>
      </c>
      <c r="AD200" s="10">
        <v>0.17596566523605151</v>
      </c>
      <c r="AE200" s="10">
        <v>0.92842942345924451</v>
      </c>
      <c r="AF200" s="10">
        <v>0.24184428012179207</v>
      </c>
      <c r="AG200" s="10">
        <v>1.7840375586854459E-2</v>
      </c>
      <c r="AH200" s="10">
        <v>6.6744730679156913E-2</v>
      </c>
      <c r="AI200" s="10">
        <v>0.8223140495867769</v>
      </c>
      <c r="AJ200" s="10">
        <v>0.99176954732510292</v>
      </c>
      <c r="AK200" s="10">
        <v>0.70652173913043481</v>
      </c>
      <c r="AL200" s="10">
        <v>0.29347826086956524</v>
      </c>
      <c r="AM200" s="10">
        <v>0.33986928104575165</v>
      </c>
      <c r="AN200" s="10">
        <v>0.66013071895424835</v>
      </c>
      <c r="AO200" s="10">
        <v>0.52577319587628868</v>
      </c>
      <c r="AP200" s="10">
        <v>0.47422680412371132</v>
      </c>
      <c r="AQ200" s="10">
        <v>0.60309278350515461</v>
      </c>
      <c r="AR200" s="10">
        <v>0.39690721649484534</v>
      </c>
    </row>
    <row r="201" spans="1:44">
      <c r="A201" s="9" t="s">
        <v>265</v>
      </c>
      <c r="B201" s="9" t="s">
        <v>275</v>
      </c>
      <c r="C201" s="10">
        <v>3.125E-2</v>
      </c>
      <c r="D201" s="10">
        <v>4.8828125E-3</v>
      </c>
      <c r="E201" s="10">
        <v>5.859375E-3</v>
      </c>
      <c r="F201" s="10">
        <v>1.171875E-2</v>
      </c>
      <c r="G201" s="10">
        <v>9.765625E-4</v>
      </c>
      <c r="H201" s="10">
        <v>7.8125E-3</v>
      </c>
      <c r="I201" s="10">
        <v>0.990234375</v>
      </c>
      <c r="J201" s="10">
        <v>3.3203125E-2</v>
      </c>
      <c r="K201" s="10">
        <v>0.728515625</v>
      </c>
      <c r="L201" s="10">
        <v>0.9970703125</v>
      </c>
      <c r="M201" s="14">
        <v>818</v>
      </c>
      <c r="N201" s="10">
        <f t="shared" si="18"/>
        <v>0.72905525846702313</v>
      </c>
      <c r="O201" s="14">
        <v>23</v>
      </c>
      <c r="P201" s="10">
        <f t="shared" si="19"/>
        <v>2.0499108734402853E-2</v>
      </c>
      <c r="Q201" s="14">
        <v>281</v>
      </c>
      <c r="R201" s="10">
        <f t="shared" si="20"/>
        <v>0.25044563279857396</v>
      </c>
      <c r="S201" s="14">
        <v>1122</v>
      </c>
      <c r="T201" s="14">
        <v>574</v>
      </c>
      <c r="U201" s="10">
        <f t="shared" si="21"/>
        <v>0.46477732793522269</v>
      </c>
      <c r="V201" s="14">
        <v>37</v>
      </c>
      <c r="W201" s="10">
        <f t="shared" si="22"/>
        <v>2.9959514170040485E-2</v>
      </c>
      <c r="X201" s="14">
        <v>624</v>
      </c>
      <c r="Y201" s="10">
        <f t="shared" si="23"/>
        <v>0.50526315789473686</v>
      </c>
      <c r="Z201" s="14">
        <v>1235</v>
      </c>
      <c r="AA201" s="10">
        <v>0.17174515235457063</v>
      </c>
      <c r="AB201" s="10">
        <v>2.0588235294117647E-2</v>
      </c>
      <c r="AC201" s="10">
        <v>3.2846715328467155E-2</v>
      </c>
      <c r="AD201" s="10">
        <v>0.21875</v>
      </c>
      <c r="AE201" s="10">
        <v>0.91743119266055051</v>
      </c>
      <c r="AF201" s="10">
        <v>0.25326370757180156</v>
      </c>
      <c r="AG201" s="10">
        <v>9.3749999999999997E-3</v>
      </c>
      <c r="AH201" s="10">
        <v>7.0695553021664762E-2</v>
      </c>
      <c r="AI201" s="10">
        <v>0.85</v>
      </c>
      <c r="AJ201" s="10">
        <v>1</v>
      </c>
      <c r="AK201" s="10">
        <v>0.5</v>
      </c>
      <c r="AL201" s="10">
        <v>0.5</v>
      </c>
      <c r="AM201" s="10">
        <v>0.23</v>
      </c>
      <c r="AN201" s="10">
        <v>0.77</v>
      </c>
      <c r="AO201" s="10">
        <v>0.55072463768115942</v>
      </c>
      <c r="AP201" s="10">
        <v>0.44927536231884058</v>
      </c>
      <c r="AQ201" s="10">
        <v>0.60875912408759125</v>
      </c>
      <c r="AR201" s="10">
        <v>0.39124087591240875</v>
      </c>
    </row>
    <row r="202" spans="1:44">
      <c r="A202" s="9" t="s">
        <v>265</v>
      </c>
      <c r="B202" s="9" t="s">
        <v>276</v>
      </c>
      <c r="C202" s="10">
        <v>7.796610169491526E-2</v>
      </c>
      <c r="D202" s="10">
        <v>3.3898305084745762E-3</v>
      </c>
      <c r="E202" s="10">
        <v>1.0169491525423728E-2</v>
      </c>
      <c r="F202" s="10">
        <v>4.4067796610169491E-2</v>
      </c>
      <c r="G202" s="10">
        <v>1.3559322033898305E-2</v>
      </c>
      <c r="H202" s="10">
        <v>6.7796610169491523E-3</v>
      </c>
      <c r="I202" s="10">
        <v>0.82711864406779656</v>
      </c>
      <c r="J202" s="10">
        <v>0.17288135593220338</v>
      </c>
      <c r="K202" s="10">
        <v>0</v>
      </c>
      <c r="L202" s="10">
        <v>0.97288135593220337</v>
      </c>
      <c r="M202" s="14">
        <v>296</v>
      </c>
      <c r="N202" s="10">
        <f t="shared" si="18"/>
        <v>0.70983213429256597</v>
      </c>
      <c r="O202" s="14">
        <v>9</v>
      </c>
      <c r="P202" s="10">
        <f t="shared" si="19"/>
        <v>2.1582733812949641E-2</v>
      </c>
      <c r="Q202" s="14">
        <v>112</v>
      </c>
      <c r="R202" s="10">
        <f t="shared" si="20"/>
        <v>0.26858513189448441</v>
      </c>
      <c r="S202" s="14">
        <v>417</v>
      </c>
      <c r="T202" s="14">
        <v>108</v>
      </c>
      <c r="U202" s="10">
        <f t="shared" si="21"/>
        <v>0.31578947368421051</v>
      </c>
      <c r="V202" s="14">
        <v>12</v>
      </c>
      <c r="W202" s="10">
        <f t="shared" si="22"/>
        <v>3.5087719298245612E-2</v>
      </c>
      <c r="X202" s="14">
        <v>222</v>
      </c>
      <c r="Y202" s="10">
        <f t="shared" si="23"/>
        <v>0.64912280701754388</v>
      </c>
      <c r="Z202" s="14">
        <v>342</v>
      </c>
      <c r="AA202" s="10">
        <v>0.11475409836065574</v>
      </c>
      <c r="AB202" s="10">
        <v>1.3513513513513514E-2</v>
      </c>
      <c r="AC202" s="10">
        <v>4.7761194029850747E-2</v>
      </c>
      <c r="AD202" s="10">
        <v>0.22727272727272727</v>
      </c>
      <c r="AE202" s="10">
        <v>0.90909090909090906</v>
      </c>
      <c r="AF202" s="10">
        <v>0.16379310344827586</v>
      </c>
      <c r="AG202" s="10">
        <v>7.6335877862595417E-3</v>
      </c>
      <c r="AH202" s="10">
        <v>0.11619718309859155</v>
      </c>
      <c r="AI202" s="10">
        <v>0.53846153846153844</v>
      </c>
      <c r="AJ202" s="10">
        <v>0.97222222222222221</v>
      </c>
      <c r="AK202" s="10">
        <v>0.875</v>
      </c>
      <c r="AL202" s="10">
        <v>0.125</v>
      </c>
      <c r="AM202" s="10">
        <v>0.40740740740740738</v>
      </c>
      <c r="AN202" s="10">
        <v>0.59259259259259256</v>
      </c>
      <c r="AO202" s="10">
        <v>0.43902439024390244</v>
      </c>
      <c r="AP202" s="10">
        <v>0.56097560975609762</v>
      </c>
      <c r="AQ202" s="10">
        <v>0.82038834951456308</v>
      </c>
      <c r="AR202" s="10">
        <v>0.1796116504854369</v>
      </c>
    </row>
    <row r="203" spans="1:44">
      <c r="A203" s="9" t="s">
        <v>265</v>
      </c>
      <c r="B203" s="9" t="s">
        <v>277</v>
      </c>
      <c r="C203" s="10">
        <v>5.9701492537313432E-2</v>
      </c>
      <c r="D203" s="10">
        <v>2.4875621890547263E-3</v>
      </c>
      <c r="E203" s="10">
        <v>3.109452736318408E-2</v>
      </c>
      <c r="F203" s="10">
        <v>1.7412935323383085E-2</v>
      </c>
      <c r="G203" s="10">
        <v>3.7313432835820895E-3</v>
      </c>
      <c r="H203" s="10">
        <v>8.7064676616915426E-3</v>
      </c>
      <c r="I203" s="10">
        <v>0.8878048780487805</v>
      </c>
      <c r="J203" s="10">
        <v>3.2926829268292684E-2</v>
      </c>
      <c r="K203" s="10">
        <v>1.2195121951219512E-3</v>
      </c>
      <c r="L203" s="10">
        <v>0.9850746268656716</v>
      </c>
      <c r="M203" s="14">
        <v>685</v>
      </c>
      <c r="N203" s="10">
        <f t="shared" si="18"/>
        <v>0.70837642192347461</v>
      </c>
      <c r="O203" s="14">
        <v>21</v>
      </c>
      <c r="P203" s="10">
        <f t="shared" si="19"/>
        <v>2.1716649431230611E-2</v>
      </c>
      <c r="Q203" s="14">
        <v>261</v>
      </c>
      <c r="R203" s="10">
        <f t="shared" si="20"/>
        <v>0.26990692864529475</v>
      </c>
      <c r="S203" s="14">
        <v>967</v>
      </c>
      <c r="T203" s="14">
        <v>383</v>
      </c>
      <c r="U203" s="10">
        <f t="shared" si="21"/>
        <v>0.40231092436974791</v>
      </c>
      <c r="V203" s="14">
        <v>40</v>
      </c>
      <c r="W203" s="10">
        <f t="shared" si="22"/>
        <v>4.2016806722689079E-2</v>
      </c>
      <c r="X203" s="14">
        <v>529</v>
      </c>
      <c r="Y203" s="10">
        <f t="shared" si="23"/>
        <v>0.55567226890756305</v>
      </c>
      <c r="Z203" s="14">
        <v>952</v>
      </c>
      <c r="AA203" s="10">
        <v>0.1552999178307313</v>
      </c>
      <c r="AB203" s="10">
        <v>1.1320754716981131E-2</v>
      </c>
      <c r="AC203" s="10">
        <v>3.0261348005502064E-2</v>
      </c>
      <c r="AD203" s="10">
        <v>0.28169014084507044</v>
      </c>
      <c r="AE203" s="10">
        <v>0.93506493506493504</v>
      </c>
      <c r="AF203" s="10">
        <v>0.22697368421052633</v>
      </c>
      <c r="AG203" s="10">
        <v>6.8728522336769758E-3</v>
      </c>
      <c r="AH203" s="10">
        <v>8.069164265129683E-2</v>
      </c>
      <c r="AI203" s="10">
        <v>0.81632653061224492</v>
      </c>
      <c r="AJ203" s="10">
        <v>0.97802197802197799</v>
      </c>
      <c r="AK203" s="10">
        <v>0.26666666666666666</v>
      </c>
      <c r="AL203" s="10">
        <v>0.73333333333333328</v>
      </c>
      <c r="AM203" s="10">
        <v>0.28915662650602408</v>
      </c>
      <c r="AN203" s="10">
        <v>0.71084337349397586</v>
      </c>
      <c r="AO203" s="10">
        <v>0.50943396226415094</v>
      </c>
      <c r="AP203" s="10">
        <v>0.49056603773584906</v>
      </c>
      <c r="AQ203" s="10">
        <v>0.68978805394990361</v>
      </c>
      <c r="AR203" s="10">
        <v>0.31021194605009633</v>
      </c>
    </row>
    <row r="204" spans="1:44">
      <c r="A204" s="9" t="s">
        <v>265</v>
      </c>
      <c r="B204" s="9" t="s">
        <v>278</v>
      </c>
      <c r="C204" s="10">
        <v>3.1761308950914342E-2</v>
      </c>
      <c r="D204" s="10">
        <v>2.8873917228103944E-3</v>
      </c>
      <c r="E204" s="10">
        <v>2.8873917228103944E-3</v>
      </c>
      <c r="F204" s="10">
        <v>2.0211742059672761E-2</v>
      </c>
      <c r="G204" s="10">
        <v>4.8123195380173246E-4</v>
      </c>
      <c r="H204" s="10">
        <v>7.2184793070259861E-3</v>
      </c>
      <c r="I204" s="10">
        <v>0.92396535129932622</v>
      </c>
      <c r="J204" s="10">
        <v>7.2184793070259864E-2</v>
      </c>
      <c r="K204" s="10">
        <v>0.58999037536092391</v>
      </c>
      <c r="L204" s="10">
        <v>0.99855630413859475</v>
      </c>
      <c r="M204" s="14">
        <v>1630</v>
      </c>
      <c r="N204" s="10">
        <f t="shared" si="18"/>
        <v>0.68058455114822547</v>
      </c>
      <c r="O204" s="14">
        <v>80</v>
      </c>
      <c r="P204" s="10">
        <f t="shared" si="19"/>
        <v>3.3402922755741124E-2</v>
      </c>
      <c r="Q204" s="14">
        <v>685</v>
      </c>
      <c r="R204" s="10">
        <f t="shared" si="20"/>
        <v>0.28601252609603339</v>
      </c>
      <c r="S204" s="14">
        <v>2395</v>
      </c>
      <c r="T204" s="14">
        <v>1112</v>
      </c>
      <c r="U204" s="10">
        <f t="shared" si="21"/>
        <v>0.45276872964169379</v>
      </c>
      <c r="V204" s="14">
        <v>78</v>
      </c>
      <c r="W204" s="10">
        <f t="shared" si="22"/>
        <v>3.1758957654723127E-2</v>
      </c>
      <c r="X204" s="14">
        <v>1266</v>
      </c>
      <c r="Y204" s="10">
        <f t="shared" si="23"/>
        <v>0.51547231270358307</v>
      </c>
      <c r="Z204" s="14">
        <v>2456</v>
      </c>
      <c r="AA204" s="10">
        <v>0.10388317291735812</v>
      </c>
      <c r="AB204" s="10">
        <v>1.0447761194029851E-2</v>
      </c>
      <c r="AC204" s="10">
        <v>4.5094152626362738E-2</v>
      </c>
      <c r="AD204" s="10">
        <v>0.19</v>
      </c>
      <c r="AE204" s="10">
        <v>0.87111111111111106</v>
      </c>
      <c r="AF204" s="10">
        <v>0.16042426251242956</v>
      </c>
      <c r="AG204" s="10">
        <v>2.7287319422150885E-2</v>
      </c>
      <c r="AH204" s="10">
        <v>4.742684157416751E-2</v>
      </c>
      <c r="AI204" s="10">
        <v>0.75409836065573765</v>
      </c>
      <c r="AJ204" s="10">
        <v>0.96896551724137936</v>
      </c>
      <c r="AK204" s="10">
        <v>0.6853932584269663</v>
      </c>
      <c r="AL204" s="10">
        <v>0.3146067415730337</v>
      </c>
      <c r="AM204" s="10">
        <v>0.44</v>
      </c>
      <c r="AN204" s="10">
        <v>0.56000000000000005</v>
      </c>
      <c r="AO204" s="10">
        <v>0.56302521008403361</v>
      </c>
      <c r="AP204" s="10">
        <v>0.43697478991596639</v>
      </c>
      <c r="AQ204" s="10">
        <v>0.59128978224455608</v>
      </c>
      <c r="AR204" s="10">
        <v>0.40871021775544386</v>
      </c>
    </row>
    <row r="205" spans="1:44">
      <c r="A205" s="9" t="s">
        <v>265</v>
      </c>
      <c r="B205" s="9" t="s">
        <v>279</v>
      </c>
      <c r="C205" s="10">
        <v>3.2653061224489799E-2</v>
      </c>
      <c r="D205" s="10">
        <v>4.0816326530612249E-3</v>
      </c>
      <c r="E205" s="10">
        <v>0</v>
      </c>
      <c r="F205" s="10">
        <v>1.6326530612244899E-2</v>
      </c>
      <c r="G205" s="10">
        <v>8.1632653061224497E-3</v>
      </c>
      <c r="H205" s="10">
        <v>4.0816326530612249E-3</v>
      </c>
      <c r="I205" s="10">
        <v>0.96734693877551026</v>
      </c>
      <c r="J205" s="10">
        <v>0.38775510204081631</v>
      </c>
      <c r="K205" s="10">
        <v>0</v>
      </c>
      <c r="L205" s="10">
        <v>1</v>
      </c>
      <c r="M205" s="14">
        <v>201</v>
      </c>
      <c r="N205" s="10">
        <f t="shared" si="18"/>
        <v>0.64838709677419359</v>
      </c>
      <c r="O205" s="14">
        <v>9</v>
      </c>
      <c r="P205" s="10">
        <f t="shared" si="19"/>
        <v>2.903225806451613E-2</v>
      </c>
      <c r="Q205" s="14">
        <v>100</v>
      </c>
      <c r="R205" s="10">
        <f t="shared" si="20"/>
        <v>0.32258064516129031</v>
      </c>
      <c r="S205" s="14">
        <v>310</v>
      </c>
      <c r="T205" s="14">
        <v>88</v>
      </c>
      <c r="U205" s="10">
        <f t="shared" si="21"/>
        <v>0.28115015974440893</v>
      </c>
      <c r="V205" s="14">
        <v>13</v>
      </c>
      <c r="W205" s="10">
        <f t="shared" si="22"/>
        <v>4.1533546325878593E-2</v>
      </c>
      <c r="X205" s="14">
        <v>212</v>
      </c>
      <c r="Y205" s="10">
        <f t="shared" si="23"/>
        <v>0.67731629392971249</v>
      </c>
      <c r="Z205" s="14">
        <v>313</v>
      </c>
      <c r="AA205" s="10">
        <v>0.14960629921259844</v>
      </c>
      <c r="AB205" s="10">
        <v>1.2658227848101266E-2</v>
      </c>
      <c r="AC205" s="10">
        <v>3.4334763948497854E-2</v>
      </c>
      <c r="AD205" s="10">
        <v>0.21052631578947367</v>
      </c>
      <c r="AE205" s="10">
        <v>0.88</v>
      </c>
      <c r="AF205" s="10">
        <v>0.21558441558441557</v>
      </c>
      <c r="AG205" s="10">
        <v>6.4102564102564097E-2</v>
      </c>
      <c r="AH205" s="10">
        <v>3.8297872340425532E-2</v>
      </c>
      <c r="AI205" s="10">
        <v>0.875</v>
      </c>
      <c r="AJ205" s="10">
        <v>0.9821428571428571</v>
      </c>
      <c r="AK205" s="10">
        <v>0.8</v>
      </c>
      <c r="AL205" s="10">
        <v>0.2</v>
      </c>
      <c r="AM205" s="10">
        <v>0.33333333333333331</v>
      </c>
      <c r="AN205" s="10">
        <v>0.66666666666666663</v>
      </c>
      <c r="AO205" s="10">
        <v>0.36363636363636365</v>
      </c>
      <c r="AP205" s="10">
        <v>0.63636363636363635</v>
      </c>
      <c r="AQ205" s="10">
        <v>0.7168141592920354</v>
      </c>
      <c r="AR205" s="10">
        <v>0.2831858407079646</v>
      </c>
    </row>
    <row r="206" spans="1:44">
      <c r="A206" s="9" t="s">
        <v>265</v>
      </c>
      <c r="B206" s="9" t="s">
        <v>280</v>
      </c>
      <c r="C206" s="10">
        <v>9.1743119266055051E-3</v>
      </c>
      <c r="D206" s="10">
        <v>4.5871559633027525E-3</v>
      </c>
      <c r="E206" s="10">
        <v>0</v>
      </c>
      <c r="F206" s="10">
        <v>0</v>
      </c>
      <c r="G206" s="10">
        <v>0</v>
      </c>
      <c r="H206" s="10">
        <v>4.5871559633027525E-3</v>
      </c>
      <c r="I206" s="10">
        <v>0.94036697247706424</v>
      </c>
      <c r="J206" s="10">
        <v>0.59633027522935778</v>
      </c>
      <c r="K206" s="10">
        <v>0.67431192660550454</v>
      </c>
      <c r="L206" s="10">
        <v>0.99082568807339455</v>
      </c>
      <c r="M206" s="14">
        <v>213</v>
      </c>
      <c r="N206" s="10">
        <f t="shared" si="18"/>
        <v>0.84189723320158105</v>
      </c>
      <c r="O206" s="14">
        <v>0</v>
      </c>
      <c r="P206" s="10">
        <f t="shared" si="19"/>
        <v>0</v>
      </c>
      <c r="Q206" s="14">
        <v>40</v>
      </c>
      <c r="R206" s="10">
        <f t="shared" si="20"/>
        <v>0.15810276679841898</v>
      </c>
      <c r="S206" s="14">
        <v>253</v>
      </c>
      <c r="T206" s="14">
        <v>92</v>
      </c>
      <c r="U206" s="10">
        <f t="shared" si="21"/>
        <v>0.36947791164658633</v>
      </c>
      <c r="V206" s="14">
        <v>14</v>
      </c>
      <c r="W206" s="10">
        <f t="shared" si="22"/>
        <v>5.6224899598393573E-2</v>
      </c>
      <c r="X206" s="14">
        <v>143</v>
      </c>
      <c r="Y206" s="10">
        <f t="shared" si="23"/>
        <v>0.57429718875502012</v>
      </c>
      <c r="Z206" s="14">
        <v>249</v>
      </c>
      <c r="AA206" s="10">
        <v>7.9411764705882348E-2</v>
      </c>
      <c r="AB206" s="10">
        <v>1.0638297872340425E-2</v>
      </c>
      <c r="AC206" s="10">
        <v>2.4390243902439025E-2</v>
      </c>
      <c r="AD206" s="10">
        <v>0</v>
      </c>
      <c r="AE206" s="10">
        <v>0.84</v>
      </c>
      <c r="AF206" s="10">
        <v>0.16949152542372881</v>
      </c>
      <c r="AG206" s="10">
        <v>1.8018018018018018E-2</v>
      </c>
      <c r="AH206" s="10">
        <v>6.6326530612244902E-2</v>
      </c>
      <c r="AI206" s="10">
        <v>0.84615384615384615</v>
      </c>
      <c r="AJ206" s="10">
        <v>1</v>
      </c>
      <c r="AK206" s="10">
        <v>0</v>
      </c>
      <c r="AL206" s="10">
        <v>1</v>
      </c>
      <c r="AM206" s="10">
        <v>0.3125</v>
      </c>
      <c r="AN206" s="10">
        <v>0.6875</v>
      </c>
      <c r="AO206" s="10">
        <v>0.58064516129032262</v>
      </c>
      <c r="AP206" s="10">
        <v>0.41935483870967744</v>
      </c>
      <c r="AQ206" s="10">
        <v>0.79761904761904767</v>
      </c>
      <c r="AR206" s="10">
        <v>0.20238095238095238</v>
      </c>
    </row>
    <row r="207" spans="1:44">
      <c r="A207" s="9" t="s">
        <v>265</v>
      </c>
      <c r="B207" s="9" t="s">
        <v>281</v>
      </c>
      <c r="C207" s="10">
        <v>4.3507595034312591E-2</v>
      </c>
      <c r="D207" s="10">
        <v>5.9179582080345437E-3</v>
      </c>
      <c r="E207" s="10">
        <v>1.3455162310124141E-2</v>
      </c>
      <c r="F207" s="10">
        <v>2.1281517464723572E-2</v>
      </c>
      <c r="G207" s="10">
        <v>2.930063998766289E-3</v>
      </c>
      <c r="H207" s="10">
        <v>5.0119515768370726E-3</v>
      </c>
      <c r="I207" s="10">
        <v>0.97885341969311435</v>
      </c>
      <c r="J207" s="10">
        <v>0.79680391703292464</v>
      </c>
      <c r="K207" s="10">
        <v>0.68434343434343436</v>
      </c>
      <c r="L207" s="10">
        <v>0.99438169707500723</v>
      </c>
      <c r="M207" s="14">
        <v>41789</v>
      </c>
      <c r="N207" s="10">
        <f t="shared" si="18"/>
        <v>0.72516355180731251</v>
      </c>
      <c r="O207" s="14">
        <v>1767</v>
      </c>
      <c r="P207" s="10">
        <f t="shared" si="19"/>
        <v>3.0662710187932742E-2</v>
      </c>
      <c r="Q207" s="14">
        <v>14071</v>
      </c>
      <c r="R207" s="10">
        <f t="shared" si="20"/>
        <v>0.24417373800475473</v>
      </c>
      <c r="S207" s="14">
        <v>57627</v>
      </c>
      <c r="T207" s="14">
        <v>31524</v>
      </c>
      <c r="U207" s="10">
        <f t="shared" si="21"/>
        <v>0.48362303054477396</v>
      </c>
      <c r="V207" s="14">
        <v>3032</v>
      </c>
      <c r="W207" s="10">
        <f t="shared" si="22"/>
        <v>4.6515195679855174E-2</v>
      </c>
      <c r="X207" s="14">
        <v>30627</v>
      </c>
      <c r="Y207" s="10">
        <f t="shared" si="23"/>
        <v>0.46986177377537086</v>
      </c>
      <c r="Z207" s="14">
        <v>65183</v>
      </c>
      <c r="AA207" s="10">
        <v>0.12180701683664558</v>
      </c>
      <c r="AB207" s="10">
        <v>1.8145496920259695E-2</v>
      </c>
      <c r="AC207" s="10">
        <v>2.9536692151865648E-2</v>
      </c>
      <c r="AD207" s="10">
        <v>0.22837150127226463</v>
      </c>
      <c r="AE207" s="10">
        <v>0.90703688580372943</v>
      </c>
      <c r="AF207" s="10">
        <v>0.21165081770846064</v>
      </c>
      <c r="AG207" s="10">
        <v>1.6109253065774806E-2</v>
      </c>
      <c r="AH207" s="10">
        <v>6.0422341929008867E-2</v>
      </c>
      <c r="AI207" s="10">
        <v>0.78917145200984418</v>
      </c>
      <c r="AJ207" s="10">
        <v>0.98218360540635419</v>
      </c>
      <c r="AK207" s="10">
        <v>0.54224795998947095</v>
      </c>
      <c r="AL207" s="10">
        <v>0.4577520400105291</v>
      </c>
      <c r="AM207" s="10">
        <v>0.40746159473299193</v>
      </c>
      <c r="AN207" s="10">
        <v>0.59253840526700807</v>
      </c>
      <c r="AO207" s="10">
        <v>0.5752212389380531</v>
      </c>
      <c r="AP207" s="10">
        <v>0.4247787610619469</v>
      </c>
      <c r="AQ207" s="10">
        <v>0.55816936306660836</v>
      </c>
      <c r="AR207" s="10">
        <v>0.44183063693339164</v>
      </c>
    </row>
    <row r="208" spans="1:44">
      <c r="A208" s="9" t="s">
        <v>265</v>
      </c>
      <c r="B208" s="9" t="s">
        <v>282</v>
      </c>
      <c r="C208" s="10">
        <v>4.4144472820138635E-2</v>
      </c>
      <c r="D208" s="10">
        <v>5.8372856621670922E-3</v>
      </c>
      <c r="E208" s="10">
        <v>1.7147026632615834E-2</v>
      </c>
      <c r="F208" s="10">
        <v>1.3133892739875957E-2</v>
      </c>
      <c r="G208" s="10">
        <v>3.2834731849689892E-3</v>
      </c>
      <c r="H208" s="10">
        <v>7.661437431594309E-3</v>
      </c>
      <c r="I208" s="10">
        <v>0.9854067858445823</v>
      </c>
      <c r="J208" s="10">
        <v>0.60415906603429403</v>
      </c>
      <c r="K208" s="10">
        <v>0.63516964611455673</v>
      </c>
      <c r="L208" s="10">
        <v>0.9974461875228019</v>
      </c>
      <c r="M208" s="14">
        <v>2060</v>
      </c>
      <c r="N208" s="10">
        <f t="shared" si="18"/>
        <v>0.70403280929596723</v>
      </c>
      <c r="O208" s="14">
        <v>37</v>
      </c>
      <c r="P208" s="10">
        <f t="shared" si="19"/>
        <v>1.2645249487354751E-2</v>
      </c>
      <c r="Q208" s="14">
        <v>829</v>
      </c>
      <c r="R208" s="10">
        <f t="shared" si="20"/>
        <v>0.28332194121667809</v>
      </c>
      <c r="S208" s="14">
        <v>2926</v>
      </c>
      <c r="T208" s="14">
        <v>1309</v>
      </c>
      <c r="U208" s="10">
        <f t="shared" si="21"/>
        <v>0.3961864406779661</v>
      </c>
      <c r="V208" s="14">
        <v>69</v>
      </c>
      <c r="W208" s="10">
        <f t="shared" si="22"/>
        <v>2.0883777239709442E-2</v>
      </c>
      <c r="X208" s="14">
        <v>1926</v>
      </c>
      <c r="Y208" s="10">
        <f t="shared" si="23"/>
        <v>0.58292978208232449</v>
      </c>
      <c r="Z208" s="14">
        <v>3304</v>
      </c>
      <c r="AA208" s="10">
        <v>0.18842930521762638</v>
      </c>
      <c r="AB208" s="10">
        <v>7.9856972586412389E-2</v>
      </c>
      <c r="AC208" s="10">
        <v>4.9481621112158342E-2</v>
      </c>
      <c r="AD208" s="10">
        <v>0.17452830188679244</v>
      </c>
      <c r="AE208" s="10">
        <v>0.92775665399239549</v>
      </c>
      <c r="AF208" s="10">
        <v>0.28368617683686176</v>
      </c>
      <c r="AG208" s="10">
        <v>7.8980891719745219E-2</v>
      </c>
      <c r="AH208" s="10">
        <v>7.1271447426308837E-2</v>
      </c>
      <c r="AI208" s="10">
        <v>0.8613445378151261</v>
      </c>
      <c r="AJ208" s="10">
        <v>0.98748261474269816</v>
      </c>
      <c r="AK208" s="10">
        <v>0.72</v>
      </c>
      <c r="AL208" s="10">
        <v>0.28000000000000003</v>
      </c>
      <c r="AM208" s="10">
        <v>0.30612244897959184</v>
      </c>
      <c r="AN208" s="10">
        <v>0.69387755102040816</v>
      </c>
      <c r="AO208" s="10">
        <v>0.5495495495495496</v>
      </c>
      <c r="AP208" s="10">
        <v>0.45045045045045046</v>
      </c>
      <c r="AQ208" s="10">
        <v>0.58698727015558694</v>
      </c>
      <c r="AR208" s="10">
        <v>0.41301272984441301</v>
      </c>
    </row>
    <row r="209" spans="1:44">
      <c r="A209" s="9" t="s">
        <v>265</v>
      </c>
      <c r="B209" s="9" t="s">
        <v>283</v>
      </c>
      <c r="C209" s="10">
        <v>2.3593466424682397E-2</v>
      </c>
      <c r="D209" s="10">
        <v>4.5372050816696917E-3</v>
      </c>
      <c r="E209" s="10">
        <v>1.8148820326678765E-3</v>
      </c>
      <c r="F209" s="10">
        <v>9.9818511796733213E-3</v>
      </c>
      <c r="G209" s="10">
        <v>2.7223230490018148E-3</v>
      </c>
      <c r="H209" s="10">
        <v>5.4446460980036296E-3</v>
      </c>
      <c r="I209" s="10">
        <v>0.97368421052631582</v>
      </c>
      <c r="J209" s="10">
        <v>0.94192377495462798</v>
      </c>
      <c r="K209" s="10">
        <v>0.85208711433756801</v>
      </c>
      <c r="L209" s="10">
        <v>0.99909255898366611</v>
      </c>
      <c r="M209" s="14">
        <v>893</v>
      </c>
      <c r="N209" s="10">
        <f t="shared" si="18"/>
        <v>0.74354704412989181</v>
      </c>
      <c r="O209" s="14">
        <v>6</v>
      </c>
      <c r="P209" s="10">
        <f t="shared" si="19"/>
        <v>4.9958368026644462E-3</v>
      </c>
      <c r="Q209" s="14">
        <v>302</v>
      </c>
      <c r="R209" s="10">
        <f t="shared" si="20"/>
        <v>0.25145711906744378</v>
      </c>
      <c r="S209" s="14">
        <v>1201</v>
      </c>
      <c r="T209" s="14">
        <v>619</v>
      </c>
      <c r="U209" s="10">
        <f t="shared" si="21"/>
        <v>0.47072243346007603</v>
      </c>
      <c r="V209" s="14">
        <v>21</v>
      </c>
      <c r="W209" s="10">
        <f t="shared" si="22"/>
        <v>1.596958174904943E-2</v>
      </c>
      <c r="X209" s="14">
        <v>675</v>
      </c>
      <c r="Y209" s="10">
        <f t="shared" si="23"/>
        <v>0.51330798479087447</v>
      </c>
      <c r="Z209" s="14">
        <v>1315</v>
      </c>
      <c r="AA209" s="10">
        <v>0.15336266499057197</v>
      </c>
      <c r="AB209" s="10">
        <v>1.1876484560570071E-2</v>
      </c>
      <c r="AC209" s="10">
        <v>3.2842582106455263E-2</v>
      </c>
      <c r="AD209" s="10">
        <v>0.14666666666666667</v>
      </c>
      <c r="AE209" s="10">
        <v>0.93867924528301883</v>
      </c>
      <c r="AF209" s="10">
        <v>0.25264467952706909</v>
      </c>
      <c r="AG209" s="10">
        <v>9.4936708860759497E-3</v>
      </c>
      <c r="AH209" s="10">
        <v>6.1158798283261803E-2</v>
      </c>
      <c r="AI209" s="10">
        <v>0.87012987012987009</v>
      </c>
      <c r="AJ209" s="10">
        <v>0.98936170212765961</v>
      </c>
      <c r="AK209" s="10">
        <v>0.22222222222222221</v>
      </c>
      <c r="AL209" s="10">
        <v>0.77777777777777779</v>
      </c>
      <c r="AM209" s="10">
        <v>0.20238095238095238</v>
      </c>
      <c r="AN209" s="10">
        <v>0.79761904761904767</v>
      </c>
      <c r="AO209" s="10">
        <v>0.60493827160493829</v>
      </c>
      <c r="AP209" s="10">
        <v>0.39506172839506171</v>
      </c>
      <c r="AQ209" s="10">
        <v>0.57916666666666672</v>
      </c>
      <c r="AR209" s="10">
        <v>0.42083333333333334</v>
      </c>
    </row>
    <row r="210" spans="1:44">
      <c r="A210" s="9" t="s">
        <v>265</v>
      </c>
      <c r="B210" s="9" t="s">
        <v>284</v>
      </c>
      <c r="C210" s="10">
        <v>4.0336134453781515E-2</v>
      </c>
      <c r="D210" s="10">
        <v>5.0420168067226894E-3</v>
      </c>
      <c r="E210" s="10">
        <v>9.2436974789915968E-3</v>
      </c>
      <c r="F210" s="10">
        <v>2.0168067226890758E-2</v>
      </c>
      <c r="G210" s="10">
        <v>3.3613445378151263E-3</v>
      </c>
      <c r="H210" s="10">
        <v>4.2016806722689074E-3</v>
      </c>
      <c r="I210" s="10">
        <v>0.99243697478991599</v>
      </c>
      <c r="J210" s="10">
        <v>0.83529411764705885</v>
      </c>
      <c r="K210" s="10">
        <v>0.50084033613445378</v>
      </c>
      <c r="L210" s="10">
        <v>0.99831932773109244</v>
      </c>
      <c r="M210" s="14">
        <v>997</v>
      </c>
      <c r="N210" s="10">
        <f t="shared" si="18"/>
        <v>0.72298767222625093</v>
      </c>
      <c r="O210" s="14">
        <v>27</v>
      </c>
      <c r="P210" s="10">
        <f t="shared" si="19"/>
        <v>1.9579405366207395E-2</v>
      </c>
      <c r="Q210" s="14">
        <v>355</v>
      </c>
      <c r="R210" s="10">
        <f t="shared" si="20"/>
        <v>0.25743292240754168</v>
      </c>
      <c r="S210" s="14">
        <v>1379</v>
      </c>
      <c r="T210" s="14">
        <v>586</v>
      </c>
      <c r="U210" s="10">
        <f t="shared" si="21"/>
        <v>0.38705416116248348</v>
      </c>
      <c r="V210" s="14">
        <v>68</v>
      </c>
      <c r="W210" s="10">
        <f t="shared" si="22"/>
        <v>4.491413474240423E-2</v>
      </c>
      <c r="X210" s="14">
        <v>860</v>
      </c>
      <c r="Y210" s="10">
        <f t="shared" si="23"/>
        <v>0.56803170409511228</v>
      </c>
      <c r="Z210" s="14">
        <v>1514</v>
      </c>
      <c r="AA210" s="10">
        <v>0.14848812095032399</v>
      </c>
      <c r="AB210" s="10">
        <v>3.1936127744510975E-2</v>
      </c>
      <c r="AC210" s="10">
        <v>5.9314179796107508E-2</v>
      </c>
      <c r="AD210" s="10">
        <v>0.25842696629213485</v>
      </c>
      <c r="AE210" s="10">
        <v>0.93989071038251371</v>
      </c>
      <c r="AF210" s="10">
        <v>0.19668840943301555</v>
      </c>
      <c r="AG210" s="10">
        <v>2.9239766081871343E-2</v>
      </c>
      <c r="AH210" s="10">
        <v>5.8823529411764705E-2</v>
      </c>
      <c r="AI210" s="10">
        <v>0.76699029126213591</v>
      </c>
      <c r="AJ210" s="10">
        <v>0.97058823529411764</v>
      </c>
      <c r="AK210" s="10">
        <v>0.81981981981981977</v>
      </c>
      <c r="AL210" s="10">
        <v>0.18018018018018017</v>
      </c>
      <c r="AM210" s="10">
        <v>0.47580645161290325</v>
      </c>
      <c r="AN210" s="10">
        <v>0.52419354838709675</v>
      </c>
      <c r="AO210" s="10">
        <v>0.63076923076923075</v>
      </c>
      <c r="AP210" s="10">
        <v>0.36923076923076925</v>
      </c>
      <c r="AQ210" s="10">
        <v>0.62362971985383675</v>
      </c>
      <c r="AR210" s="10">
        <v>0.37637028014616319</v>
      </c>
    </row>
    <row r="211" spans="1:44">
      <c r="A211" s="9" t="s">
        <v>265</v>
      </c>
      <c r="B211" s="9" t="s">
        <v>285</v>
      </c>
      <c r="C211" s="10">
        <v>9.0909090909090912E-2</v>
      </c>
      <c r="D211" s="10">
        <v>0</v>
      </c>
      <c r="E211" s="10">
        <v>1.5151515151515152E-2</v>
      </c>
      <c r="F211" s="10">
        <v>6.8181818181818177E-2</v>
      </c>
      <c r="G211" s="10">
        <v>0</v>
      </c>
      <c r="H211" s="10">
        <v>7.575757575757576E-3</v>
      </c>
      <c r="I211" s="10">
        <v>1</v>
      </c>
      <c r="J211" s="10">
        <v>0</v>
      </c>
      <c r="K211" s="10">
        <v>0</v>
      </c>
      <c r="L211" s="10">
        <v>1</v>
      </c>
      <c r="M211" s="14">
        <v>113</v>
      </c>
      <c r="N211" s="10">
        <f t="shared" si="18"/>
        <v>0.7290322580645161</v>
      </c>
      <c r="O211" s="14">
        <v>4</v>
      </c>
      <c r="P211" s="10">
        <f t="shared" si="19"/>
        <v>2.5806451612903226E-2</v>
      </c>
      <c r="Q211" s="14">
        <v>38</v>
      </c>
      <c r="R211" s="10">
        <f t="shared" si="20"/>
        <v>0.24516129032258063</v>
      </c>
      <c r="S211" s="14">
        <v>155</v>
      </c>
      <c r="T211" s="14">
        <v>55</v>
      </c>
      <c r="U211" s="10">
        <f t="shared" si="21"/>
        <v>0.36666666666666664</v>
      </c>
      <c r="V211" s="14">
        <v>2</v>
      </c>
      <c r="W211" s="10">
        <f t="shared" si="22"/>
        <v>1.3333333333333334E-2</v>
      </c>
      <c r="X211" s="14">
        <v>93</v>
      </c>
      <c r="Y211" s="10">
        <f t="shared" si="23"/>
        <v>0.62</v>
      </c>
      <c r="Z211" s="14">
        <v>150</v>
      </c>
      <c r="AA211" s="10">
        <v>0.10280373831775701</v>
      </c>
      <c r="AB211" s="10">
        <v>0</v>
      </c>
      <c r="AC211" s="10">
        <v>7.1428571428571425E-2</v>
      </c>
      <c r="AD211" s="10">
        <v>9.0909090909090912E-2</v>
      </c>
      <c r="AE211" s="10">
        <v>1</v>
      </c>
      <c r="AF211" s="10">
        <v>0.18592964824120603</v>
      </c>
      <c r="AG211" s="10">
        <v>1.9230769230769232E-2</v>
      </c>
      <c r="AH211" s="10">
        <v>0.1</v>
      </c>
      <c r="AI211" s="10">
        <v>0.76923076923076927</v>
      </c>
      <c r="AJ211" s="10">
        <v>1</v>
      </c>
      <c r="AK211" s="10">
        <v>0</v>
      </c>
      <c r="AL211" s="10">
        <v>0</v>
      </c>
      <c r="AM211" s="10">
        <v>0.1111111111111111</v>
      </c>
      <c r="AN211" s="10">
        <v>0.88888888888888884</v>
      </c>
      <c r="AO211" s="10">
        <v>0.5</v>
      </c>
      <c r="AP211" s="10">
        <v>0.5</v>
      </c>
      <c r="AQ211" s="10">
        <v>0.7558139534883721</v>
      </c>
      <c r="AR211" s="10">
        <v>0.2441860465116279</v>
      </c>
    </row>
    <row r="212" spans="1:44">
      <c r="A212" s="9" t="s">
        <v>265</v>
      </c>
      <c r="B212" s="9" t="s">
        <v>286</v>
      </c>
      <c r="C212" s="10">
        <v>5.7224154283907681E-2</v>
      </c>
      <c r="D212" s="10">
        <v>7.5877331647170405E-3</v>
      </c>
      <c r="E212" s="10">
        <v>9.4846664558963008E-3</v>
      </c>
      <c r="F212" s="10">
        <v>3.2247865950047423E-2</v>
      </c>
      <c r="G212" s="10">
        <v>2.8453999367688901E-3</v>
      </c>
      <c r="H212" s="10">
        <v>1.0116977552956055E-2</v>
      </c>
      <c r="I212" s="10">
        <v>0.88365475814100536</v>
      </c>
      <c r="J212" s="10">
        <v>6.3231109705975336E-3</v>
      </c>
      <c r="K212" s="10">
        <v>2.5292443882390138E-3</v>
      </c>
      <c r="L212" s="10">
        <v>0.98861840025292447</v>
      </c>
      <c r="M212" s="14">
        <v>2790</v>
      </c>
      <c r="N212" s="10">
        <f t="shared" si="18"/>
        <v>0.75897714907508163</v>
      </c>
      <c r="O212" s="14">
        <v>76</v>
      </c>
      <c r="P212" s="10">
        <f t="shared" si="19"/>
        <v>2.0674646354733407E-2</v>
      </c>
      <c r="Q212" s="14">
        <v>810</v>
      </c>
      <c r="R212" s="10">
        <f t="shared" si="20"/>
        <v>0.22034820457018497</v>
      </c>
      <c r="S212" s="14">
        <v>3676</v>
      </c>
      <c r="T212" s="14">
        <v>1788</v>
      </c>
      <c r="U212" s="10">
        <f t="shared" si="21"/>
        <v>0.45265822784810128</v>
      </c>
      <c r="V212" s="14">
        <v>137</v>
      </c>
      <c r="W212" s="10">
        <f t="shared" si="22"/>
        <v>3.468354430379747E-2</v>
      </c>
      <c r="X212" s="14">
        <v>2025</v>
      </c>
      <c r="Y212" s="10">
        <f t="shared" si="23"/>
        <v>0.51265822784810122</v>
      </c>
      <c r="Z212" s="14">
        <v>3950</v>
      </c>
      <c r="AA212" s="10">
        <v>0.11356340288924559</v>
      </c>
      <c r="AB212" s="10">
        <v>1.9368723098995694E-2</v>
      </c>
      <c r="AC212" s="10">
        <v>3.1207598371777476E-2</v>
      </c>
      <c r="AD212" s="10">
        <v>0.12643678160919541</v>
      </c>
      <c r="AE212" s="10">
        <v>0.90811965811965811</v>
      </c>
      <c r="AF212" s="10">
        <v>0.19586018355789886</v>
      </c>
      <c r="AG212" s="10">
        <v>2.0424194815396701E-2</v>
      </c>
      <c r="AH212" s="10">
        <v>7.8032786885245897E-2</v>
      </c>
      <c r="AI212" s="10">
        <v>0.77729257641921401</v>
      </c>
      <c r="AJ212" s="10">
        <v>0.98594024604569419</v>
      </c>
      <c r="AK212" s="10">
        <v>0.64516129032258063</v>
      </c>
      <c r="AL212" s="10">
        <v>0.35483870967741937</v>
      </c>
      <c r="AM212" s="10">
        <v>0.30721003134796238</v>
      </c>
      <c r="AN212" s="10">
        <v>0.69278996865203757</v>
      </c>
      <c r="AO212" s="10">
        <v>0.53846153846153844</v>
      </c>
      <c r="AP212" s="10">
        <v>0.46153846153846156</v>
      </c>
      <c r="AQ212" s="10">
        <v>0.61483050847457632</v>
      </c>
      <c r="AR212" s="10">
        <v>0.38516949152542374</v>
      </c>
    </row>
    <row r="213" spans="1:44">
      <c r="A213" s="9" t="s">
        <v>265</v>
      </c>
      <c r="B213" s="9" t="s">
        <v>287</v>
      </c>
      <c r="C213" s="10">
        <v>2.9411764705882353E-2</v>
      </c>
      <c r="D213" s="10">
        <v>9.8039215686274508E-3</v>
      </c>
      <c r="E213" s="10">
        <v>9.8039215686274508E-3</v>
      </c>
      <c r="F213" s="10">
        <v>9.8039215686274508E-3</v>
      </c>
      <c r="G213" s="10">
        <v>9.8039215686274508E-3</v>
      </c>
      <c r="H213" s="10">
        <v>9.8039215686274508E-3</v>
      </c>
      <c r="I213" s="10">
        <v>1</v>
      </c>
      <c r="J213" s="10">
        <v>0</v>
      </c>
      <c r="K213" s="10">
        <v>0</v>
      </c>
      <c r="L213" s="10">
        <v>0.98039215686274506</v>
      </c>
      <c r="M213" s="14">
        <v>78</v>
      </c>
      <c r="N213" s="10">
        <f t="shared" si="18"/>
        <v>0.75</v>
      </c>
      <c r="O213" s="14">
        <v>4</v>
      </c>
      <c r="P213" s="10">
        <f t="shared" si="19"/>
        <v>3.8461538461538464E-2</v>
      </c>
      <c r="Q213" s="14">
        <v>22</v>
      </c>
      <c r="R213" s="10">
        <f t="shared" si="20"/>
        <v>0.21153846153846154</v>
      </c>
      <c r="S213" s="14">
        <v>104</v>
      </c>
      <c r="T213" s="14">
        <v>41</v>
      </c>
      <c r="U213" s="10">
        <f t="shared" si="21"/>
        <v>0.34745762711864409</v>
      </c>
      <c r="V213" s="14">
        <v>6</v>
      </c>
      <c r="W213" s="10">
        <f t="shared" si="22"/>
        <v>5.0847457627118647E-2</v>
      </c>
      <c r="X213" s="14">
        <v>71</v>
      </c>
      <c r="Y213" s="10">
        <f t="shared" si="23"/>
        <v>0.60169491525423724</v>
      </c>
      <c r="Z213" s="14">
        <v>118</v>
      </c>
      <c r="AA213" s="10">
        <v>0.1048951048951049</v>
      </c>
      <c r="AB213" s="10">
        <v>0</v>
      </c>
      <c r="AC213" s="10">
        <v>2.5000000000000001E-2</v>
      </c>
      <c r="AD213" s="10">
        <v>0.18181818181818182</v>
      </c>
      <c r="AE213" s="10">
        <v>0.91666666666666663</v>
      </c>
      <c r="AF213" s="10">
        <v>0.19254658385093168</v>
      </c>
      <c r="AG213" s="10">
        <v>2.3255813953488372E-2</v>
      </c>
      <c r="AH213" s="10">
        <v>7.7777777777777779E-2</v>
      </c>
      <c r="AI213" s="10">
        <v>0.58333333333333337</v>
      </c>
      <c r="AJ213" s="10">
        <v>1</v>
      </c>
      <c r="AK213" s="10">
        <v>0.5</v>
      </c>
      <c r="AL213" s="10">
        <v>0.5</v>
      </c>
      <c r="AM213" s="10">
        <v>0.36363636363636365</v>
      </c>
      <c r="AN213" s="10">
        <v>0.63636363636363635</v>
      </c>
      <c r="AO213" s="10">
        <v>0.5</v>
      </c>
      <c r="AP213" s="10">
        <v>0.5</v>
      </c>
      <c r="AQ213" s="10">
        <v>0.625</v>
      </c>
      <c r="AR213" s="10">
        <v>0.375</v>
      </c>
    </row>
    <row r="214" spans="1:44">
      <c r="A214" s="9" t="s">
        <v>265</v>
      </c>
      <c r="B214" s="9" t="s">
        <v>288</v>
      </c>
      <c r="C214" s="10">
        <v>3.7037037037037035E-2</v>
      </c>
      <c r="D214" s="10">
        <v>0</v>
      </c>
      <c r="E214" s="10">
        <v>0</v>
      </c>
      <c r="F214" s="10">
        <v>3.7037037037037035E-2</v>
      </c>
      <c r="G214" s="10">
        <v>0</v>
      </c>
      <c r="H214" s="10">
        <v>0</v>
      </c>
      <c r="I214" s="10">
        <v>1</v>
      </c>
      <c r="J214" s="10">
        <v>0</v>
      </c>
      <c r="K214" s="10">
        <v>0</v>
      </c>
      <c r="L214" s="10">
        <v>1</v>
      </c>
      <c r="M214" s="14">
        <v>43</v>
      </c>
      <c r="N214" s="10">
        <f t="shared" si="18"/>
        <v>0.671875</v>
      </c>
      <c r="O214" s="14">
        <v>1</v>
      </c>
      <c r="P214" s="10">
        <f t="shared" si="19"/>
        <v>1.5625E-2</v>
      </c>
      <c r="Q214" s="14">
        <v>20</v>
      </c>
      <c r="R214" s="10">
        <f t="shared" si="20"/>
        <v>0.3125</v>
      </c>
      <c r="S214" s="14">
        <v>64</v>
      </c>
      <c r="T214" s="14">
        <v>18</v>
      </c>
      <c r="U214" s="10">
        <f t="shared" si="21"/>
        <v>0.28125</v>
      </c>
      <c r="V214" s="14">
        <v>2</v>
      </c>
      <c r="W214" s="10">
        <f t="shared" si="22"/>
        <v>3.125E-2</v>
      </c>
      <c r="X214" s="14">
        <v>44</v>
      </c>
      <c r="Y214" s="10">
        <f t="shared" si="23"/>
        <v>0.6875</v>
      </c>
      <c r="Z214" s="14">
        <v>64</v>
      </c>
      <c r="AA214" s="10">
        <v>9.8765432098765427E-2</v>
      </c>
      <c r="AB214" s="10">
        <v>0</v>
      </c>
      <c r="AC214" s="10">
        <v>6.1224489795918366E-2</v>
      </c>
      <c r="AD214" s="10">
        <v>0.16666666666666666</v>
      </c>
      <c r="AE214" s="10">
        <v>0.8</v>
      </c>
      <c r="AF214" s="10">
        <v>0.16666666666666666</v>
      </c>
      <c r="AG214" s="10">
        <v>0</v>
      </c>
      <c r="AH214" s="10">
        <v>4.0816326530612242E-2</v>
      </c>
      <c r="AI214" s="10">
        <v>0.75</v>
      </c>
      <c r="AJ214" s="10">
        <v>1</v>
      </c>
      <c r="AK214" s="10">
        <v>0</v>
      </c>
      <c r="AL214" s="10">
        <v>0</v>
      </c>
      <c r="AM214" s="10">
        <v>0.4</v>
      </c>
      <c r="AN214" s="10">
        <v>0.6</v>
      </c>
      <c r="AO214" s="10">
        <v>0.25</v>
      </c>
      <c r="AP214" s="10">
        <v>0.75</v>
      </c>
      <c r="AQ214" s="10">
        <v>0.76666666666666672</v>
      </c>
      <c r="AR214" s="10">
        <v>0.23333333333333334</v>
      </c>
    </row>
    <row r="215" spans="1:44">
      <c r="A215" s="9" t="s">
        <v>265</v>
      </c>
      <c r="B215" s="9" t="s">
        <v>289</v>
      </c>
      <c r="C215" s="10">
        <v>3.3613445378151259E-2</v>
      </c>
      <c r="D215" s="10">
        <v>0</v>
      </c>
      <c r="E215" s="10">
        <v>2.5210084033613446E-2</v>
      </c>
      <c r="F215" s="10">
        <v>0</v>
      </c>
      <c r="G215" s="10">
        <v>8.4033613445378148E-3</v>
      </c>
      <c r="H215" s="10">
        <v>0</v>
      </c>
      <c r="I215" s="10">
        <v>0.92436974789915971</v>
      </c>
      <c r="J215" s="10">
        <v>2.5210084033613446E-2</v>
      </c>
      <c r="K215" s="10">
        <v>8.4033613445378148E-3</v>
      </c>
      <c r="L215" s="10">
        <v>0.96638655462184875</v>
      </c>
      <c r="M215" s="14">
        <v>94</v>
      </c>
      <c r="N215" s="10">
        <f t="shared" si="18"/>
        <v>0.67625899280575541</v>
      </c>
      <c r="O215" s="14">
        <v>1</v>
      </c>
      <c r="P215" s="10">
        <f t="shared" si="19"/>
        <v>7.1942446043165471E-3</v>
      </c>
      <c r="Q215" s="14">
        <v>44</v>
      </c>
      <c r="R215" s="10">
        <f t="shared" si="20"/>
        <v>0.31654676258992803</v>
      </c>
      <c r="S215" s="14">
        <v>139</v>
      </c>
      <c r="T215" s="14">
        <v>54</v>
      </c>
      <c r="U215" s="10">
        <f t="shared" si="21"/>
        <v>0.39130434782608697</v>
      </c>
      <c r="V215" s="14">
        <v>1</v>
      </c>
      <c r="W215" s="10">
        <f t="shared" si="22"/>
        <v>7.246376811594203E-3</v>
      </c>
      <c r="X215" s="14">
        <v>83</v>
      </c>
      <c r="Y215" s="10">
        <f t="shared" si="23"/>
        <v>0.60144927536231885</v>
      </c>
      <c r="Z215" s="14">
        <v>138</v>
      </c>
      <c r="AA215" s="10">
        <v>0.31213872832369943</v>
      </c>
      <c r="AB215" s="10">
        <v>0</v>
      </c>
      <c r="AC215" s="10">
        <v>0.1348314606741573</v>
      </c>
      <c r="AD215" s="10">
        <v>0.5</v>
      </c>
      <c r="AE215" s="10">
        <v>1</v>
      </c>
      <c r="AF215" s="10">
        <v>0.32121212121212123</v>
      </c>
      <c r="AG215" s="10">
        <v>3.4482758620689655E-2</v>
      </c>
      <c r="AH215" s="10">
        <v>0.12222222222222222</v>
      </c>
      <c r="AI215" s="10">
        <v>0.7857142857142857</v>
      </c>
      <c r="AJ215" s="10">
        <v>0.9375</v>
      </c>
      <c r="AK215" s="10">
        <v>0.33333333333333331</v>
      </c>
      <c r="AL215" s="10">
        <v>0.66666666666666663</v>
      </c>
      <c r="AM215" s="10">
        <v>0.42857142857142855</v>
      </c>
      <c r="AN215" s="10">
        <v>0.5714285714285714</v>
      </c>
      <c r="AO215" s="10">
        <v>0.625</v>
      </c>
      <c r="AP215" s="10">
        <v>0.375</v>
      </c>
      <c r="AQ215" s="10">
        <v>0.65573770491803274</v>
      </c>
      <c r="AR215" s="10">
        <v>0.34426229508196721</v>
      </c>
    </row>
    <row r="216" spans="1:44">
      <c r="A216" s="9" t="s">
        <v>265</v>
      </c>
      <c r="B216" s="9" t="s">
        <v>290</v>
      </c>
      <c r="C216" s="10">
        <v>1.9607843137254902E-2</v>
      </c>
      <c r="D216" s="10">
        <v>0</v>
      </c>
      <c r="E216" s="10">
        <v>0</v>
      </c>
      <c r="F216" s="10">
        <v>1.9607843137254902E-2</v>
      </c>
      <c r="G216" s="10">
        <v>0</v>
      </c>
      <c r="H216" s="10">
        <v>0</v>
      </c>
      <c r="I216" s="10">
        <v>0.98039215686274506</v>
      </c>
      <c r="J216" s="10">
        <v>0</v>
      </c>
      <c r="K216" s="10">
        <v>1.9607843137254902E-2</v>
      </c>
      <c r="L216" s="10">
        <v>1</v>
      </c>
      <c r="M216" s="14">
        <v>46</v>
      </c>
      <c r="N216" s="10">
        <f t="shared" si="18"/>
        <v>0.73015873015873012</v>
      </c>
      <c r="O216" s="14">
        <v>1</v>
      </c>
      <c r="P216" s="10">
        <f t="shared" si="19"/>
        <v>1.5873015873015872E-2</v>
      </c>
      <c r="Q216" s="14">
        <v>16</v>
      </c>
      <c r="R216" s="10">
        <f t="shared" si="20"/>
        <v>0.25396825396825395</v>
      </c>
      <c r="S216" s="14">
        <v>63</v>
      </c>
      <c r="T216" s="14">
        <v>18</v>
      </c>
      <c r="U216" s="10">
        <f t="shared" si="21"/>
        <v>0.35294117647058826</v>
      </c>
      <c r="V216" s="14">
        <v>0</v>
      </c>
      <c r="W216" s="10">
        <f t="shared" si="22"/>
        <v>0</v>
      </c>
      <c r="X216" s="14">
        <v>33</v>
      </c>
      <c r="Y216" s="10">
        <f t="shared" si="23"/>
        <v>0.6470588235294118</v>
      </c>
      <c r="Z216" s="14">
        <v>51</v>
      </c>
      <c r="AA216" s="10">
        <v>9.8765432098765427E-2</v>
      </c>
      <c r="AB216" s="10">
        <v>0</v>
      </c>
      <c r="AC216" s="10">
        <v>1.9607843137254902E-2</v>
      </c>
      <c r="AD216" s="10">
        <v>0</v>
      </c>
      <c r="AE216" s="10">
        <v>1</v>
      </c>
      <c r="AF216" s="10">
        <v>0.23880597014925373</v>
      </c>
      <c r="AG216" s="10">
        <v>0</v>
      </c>
      <c r="AH216" s="10">
        <v>2.9411764705882353E-2</v>
      </c>
      <c r="AI216" s="10">
        <v>0.83333333333333337</v>
      </c>
      <c r="AJ216" s="10">
        <v>1</v>
      </c>
      <c r="AK216" s="10">
        <v>1</v>
      </c>
      <c r="AL216" s="10">
        <v>0</v>
      </c>
      <c r="AM216" s="10">
        <v>0.33333333333333331</v>
      </c>
      <c r="AN216" s="10">
        <v>0.66666666666666663</v>
      </c>
      <c r="AO216" s="10">
        <v>0.16666666666666666</v>
      </c>
      <c r="AP216" s="10">
        <v>0.83333333333333337</v>
      </c>
      <c r="AQ216" s="10">
        <v>0.80645161290322576</v>
      </c>
      <c r="AR216" s="10">
        <v>0.19354838709677419</v>
      </c>
    </row>
    <row r="217" spans="1:44">
      <c r="A217" s="9" t="s">
        <v>265</v>
      </c>
      <c r="B217" s="9" t="s">
        <v>291</v>
      </c>
      <c r="C217" s="10">
        <v>6.1855670103092786E-2</v>
      </c>
      <c r="D217" s="10">
        <v>0</v>
      </c>
      <c r="E217" s="10">
        <v>4.1237113402061855E-2</v>
      </c>
      <c r="F217" s="10">
        <v>3.0927835051546393E-2</v>
      </c>
      <c r="G217" s="10">
        <v>2.0618556701030927E-2</v>
      </c>
      <c r="H217" s="10">
        <v>3.0927835051546393E-2</v>
      </c>
      <c r="I217" s="10">
        <v>1</v>
      </c>
      <c r="J217" s="10">
        <v>0</v>
      </c>
      <c r="K217" s="10">
        <v>0</v>
      </c>
      <c r="L217" s="10">
        <v>0.98969072164948457</v>
      </c>
      <c r="M217" s="14">
        <v>106</v>
      </c>
      <c r="N217" s="10">
        <f t="shared" si="18"/>
        <v>0.75177304964539005</v>
      </c>
      <c r="O217" s="14">
        <v>1</v>
      </c>
      <c r="P217" s="10">
        <f t="shared" si="19"/>
        <v>7.0921985815602835E-3</v>
      </c>
      <c r="Q217" s="14">
        <v>34</v>
      </c>
      <c r="R217" s="10">
        <f t="shared" si="20"/>
        <v>0.24113475177304963</v>
      </c>
      <c r="S217" s="14">
        <v>141</v>
      </c>
      <c r="T217" s="14">
        <v>38</v>
      </c>
      <c r="U217" s="10">
        <f t="shared" si="21"/>
        <v>0.31666666666666665</v>
      </c>
      <c r="V217" s="14">
        <v>5</v>
      </c>
      <c r="W217" s="10">
        <f t="shared" si="22"/>
        <v>4.1666666666666664E-2</v>
      </c>
      <c r="X217" s="14">
        <v>77</v>
      </c>
      <c r="Y217" s="10">
        <f t="shared" si="23"/>
        <v>0.64166666666666672</v>
      </c>
      <c r="Z217" s="14">
        <v>120</v>
      </c>
      <c r="AA217" s="10">
        <v>0.12631578947368421</v>
      </c>
      <c r="AB217" s="10">
        <v>0</v>
      </c>
      <c r="AC217" s="10">
        <v>3.7383177570093455E-2</v>
      </c>
      <c r="AD217" s="10">
        <v>0</v>
      </c>
      <c r="AE217" s="10">
        <v>1</v>
      </c>
      <c r="AF217" s="10">
        <v>0.17391304347826086</v>
      </c>
      <c r="AG217" s="10">
        <v>0</v>
      </c>
      <c r="AH217" s="10">
        <v>3.3707865168539325E-2</v>
      </c>
      <c r="AI217" s="10">
        <v>0.81818181818181823</v>
      </c>
      <c r="AJ217" s="10">
        <v>1</v>
      </c>
      <c r="AK217" s="10">
        <v>0</v>
      </c>
      <c r="AL217" s="10">
        <v>1</v>
      </c>
      <c r="AM217" s="10">
        <v>0.43478260869565216</v>
      </c>
      <c r="AN217" s="10">
        <v>0.56521739130434778</v>
      </c>
      <c r="AO217" s="10">
        <v>0.63636363636363635</v>
      </c>
      <c r="AP217" s="10">
        <v>0.36363636363636365</v>
      </c>
      <c r="AQ217" s="10">
        <v>0.84285714285714286</v>
      </c>
      <c r="AR217" s="10">
        <v>0.15714285714285714</v>
      </c>
    </row>
    <row r="218" spans="1:44">
      <c r="A218" s="9" t="s">
        <v>265</v>
      </c>
      <c r="B218" s="9" t="s">
        <v>292</v>
      </c>
      <c r="C218" s="10">
        <v>4.5045045045045043E-2</v>
      </c>
      <c r="D218" s="10">
        <v>0</v>
      </c>
      <c r="E218" s="10">
        <v>3.6036036036036036E-2</v>
      </c>
      <c r="F218" s="10">
        <v>0</v>
      </c>
      <c r="G218" s="10">
        <v>0</v>
      </c>
      <c r="H218" s="10">
        <v>9.0090090090090089E-3</v>
      </c>
      <c r="I218" s="10">
        <v>0.93693693693693691</v>
      </c>
      <c r="J218" s="10">
        <v>0</v>
      </c>
      <c r="K218" s="10">
        <v>0</v>
      </c>
      <c r="L218" s="10">
        <v>0.99099099099099097</v>
      </c>
      <c r="M218" s="14">
        <v>91</v>
      </c>
      <c r="N218" s="10">
        <f t="shared" si="18"/>
        <v>0.72222222222222221</v>
      </c>
      <c r="O218" s="14">
        <v>1</v>
      </c>
      <c r="P218" s="10">
        <f t="shared" si="19"/>
        <v>7.9365079365079361E-3</v>
      </c>
      <c r="Q218" s="14">
        <v>34</v>
      </c>
      <c r="R218" s="10">
        <f t="shared" si="20"/>
        <v>0.26984126984126983</v>
      </c>
      <c r="S218" s="14">
        <v>126</v>
      </c>
      <c r="T218" s="14">
        <v>38</v>
      </c>
      <c r="U218" s="10">
        <f t="shared" si="21"/>
        <v>0.31666666666666665</v>
      </c>
      <c r="V218" s="14">
        <v>3</v>
      </c>
      <c r="W218" s="10">
        <f t="shared" si="22"/>
        <v>2.5000000000000001E-2</v>
      </c>
      <c r="X218" s="14">
        <v>79</v>
      </c>
      <c r="Y218" s="10">
        <f t="shared" si="23"/>
        <v>0.65833333333333333</v>
      </c>
      <c r="Z218" s="14">
        <v>120</v>
      </c>
      <c r="AA218" s="10">
        <v>0.17391304347826086</v>
      </c>
      <c r="AB218" s="10">
        <v>0</v>
      </c>
      <c r="AC218" s="10">
        <v>3.2608695652173912E-2</v>
      </c>
      <c r="AD218" s="10">
        <v>0.33333333333333331</v>
      </c>
      <c r="AE218" s="10">
        <v>0.92</v>
      </c>
      <c r="AF218" s="10">
        <v>0.23972602739726026</v>
      </c>
      <c r="AG218" s="10">
        <v>0</v>
      </c>
      <c r="AH218" s="10">
        <v>4.7058823529411764E-2</v>
      </c>
      <c r="AI218" s="10">
        <v>0.9</v>
      </c>
      <c r="AJ218" s="10">
        <v>1</v>
      </c>
      <c r="AK218" s="10">
        <v>1</v>
      </c>
      <c r="AL218" s="10">
        <v>0</v>
      </c>
      <c r="AM218" s="10">
        <v>0.2857142857142857</v>
      </c>
      <c r="AN218" s="10">
        <v>0.7142857142857143</v>
      </c>
      <c r="AO218" s="10">
        <v>0.5714285714285714</v>
      </c>
      <c r="AP218" s="10">
        <v>0.42857142857142855</v>
      </c>
      <c r="AQ218" s="10">
        <v>0.80952380952380953</v>
      </c>
      <c r="AR218" s="10">
        <v>0.19047619047619047</v>
      </c>
    </row>
    <row r="219" spans="1:44">
      <c r="A219" s="9" t="s">
        <v>265</v>
      </c>
      <c r="B219" s="9" t="s">
        <v>293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3.125E-2</v>
      </c>
      <c r="J219" s="10">
        <v>6.25E-2</v>
      </c>
      <c r="K219" s="10">
        <v>0</v>
      </c>
      <c r="L219" s="10">
        <v>0.9375</v>
      </c>
      <c r="M219" s="14">
        <v>24</v>
      </c>
      <c r="N219" s="10">
        <f t="shared" si="18"/>
        <v>0.75</v>
      </c>
      <c r="O219" s="14">
        <v>0</v>
      </c>
      <c r="P219" s="10">
        <f t="shared" si="19"/>
        <v>0</v>
      </c>
      <c r="Q219" s="14">
        <v>8</v>
      </c>
      <c r="R219" s="10">
        <f t="shared" si="20"/>
        <v>0.25</v>
      </c>
      <c r="S219" s="14">
        <v>32</v>
      </c>
      <c r="T219" s="14">
        <v>12</v>
      </c>
      <c r="U219" s="10">
        <f t="shared" si="21"/>
        <v>0.44444444444444442</v>
      </c>
      <c r="V219" s="14">
        <v>2</v>
      </c>
      <c r="W219" s="10">
        <f t="shared" si="22"/>
        <v>7.407407407407407E-2</v>
      </c>
      <c r="X219" s="14">
        <v>13</v>
      </c>
      <c r="Y219" s="10">
        <f t="shared" si="23"/>
        <v>0.48148148148148145</v>
      </c>
      <c r="Z219" s="14">
        <v>27</v>
      </c>
      <c r="AA219" s="10">
        <v>0.12195121951219512</v>
      </c>
      <c r="AB219" s="10">
        <v>0</v>
      </c>
      <c r="AC219" s="10">
        <v>0.04</v>
      </c>
      <c r="AD219" s="10">
        <v>0.33333333333333331</v>
      </c>
      <c r="AE219" s="10">
        <v>1</v>
      </c>
      <c r="AF219" s="10">
        <v>0.21875</v>
      </c>
      <c r="AG219" s="10">
        <v>0</v>
      </c>
      <c r="AH219" s="10">
        <v>9.0909090909090912E-2</v>
      </c>
      <c r="AI219" s="10">
        <v>0</v>
      </c>
      <c r="AJ219" s="10">
        <v>1</v>
      </c>
      <c r="AK219" s="10">
        <v>0.66666666666666663</v>
      </c>
      <c r="AL219" s="10">
        <v>0.33333333333333331</v>
      </c>
      <c r="AM219" s="10">
        <v>0.42857142857142855</v>
      </c>
      <c r="AN219" s="10">
        <v>0.5714285714285714</v>
      </c>
      <c r="AO219" s="10">
        <v>0.5</v>
      </c>
      <c r="AP219" s="10">
        <v>0.5</v>
      </c>
      <c r="AQ219" s="10">
        <v>0.8</v>
      </c>
      <c r="AR219" s="10">
        <v>0.2</v>
      </c>
    </row>
    <row r="220" spans="1:44">
      <c r="A220" s="9" t="s">
        <v>265</v>
      </c>
      <c r="B220" s="9" t="s">
        <v>294</v>
      </c>
      <c r="C220" s="10">
        <v>0.11515151515151516</v>
      </c>
      <c r="D220" s="10">
        <v>3.0303030303030304E-2</v>
      </c>
      <c r="E220" s="10">
        <v>4.8484848484848485E-2</v>
      </c>
      <c r="F220" s="10">
        <v>4.8484848484848485E-2</v>
      </c>
      <c r="G220" s="10">
        <v>6.0606060606060606E-3</v>
      </c>
      <c r="H220" s="10">
        <v>6.0606060606060606E-3</v>
      </c>
      <c r="I220" s="10">
        <v>1.2121212121212121E-2</v>
      </c>
      <c r="J220" s="10">
        <v>0</v>
      </c>
      <c r="K220" s="10">
        <v>0</v>
      </c>
      <c r="L220" s="10">
        <v>0.9939393939393939</v>
      </c>
      <c r="M220" s="14">
        <v>162</v>
      </c>
      <c r="N220" s="10">
        <f t="shared" si="18"/>
        <v>0.72</v>
      </c>
      <c r="O220" s="14">
        <v>7</v>
      </c>
      <c r="P220" s="10">
        <f t="shared" si="19"/>
        <v>3.111111111111111E-2</v>
      </c>
      <c r="Q220" s="14">
        <v>56</v>
      </c>
      <c r="R220" s="10">
        <f t="shared" si="20"/>
        <v>0.24888888888888888</v>
      </c>
      <c r="S220" s="14">
        <v>225</v>
      </c>
      <c r="T220" s="14">
        <v>71</v>
      </c>
      <c r="U220" s="10">
        <f t="shared" si="21"/>
        <v>0.35858585858585856</v>
      </c>
      <c r="V220" s="14">
        <v>2</v>
      </c>
      <c r="W220" s="10">
        <f t="shared" si="22"/>
        <v>1.0101010101010102E-2</v>
      </c>
      <c r="X220" s="14">
        <v>125</v>
      </c>
      <c r="Y220" s="10">
        <f t="shared" si="23"/>
        <v>0.63131313131313127</v>
      </c>
      <c r="Z220" s="14">
        <v>198</v>
      </c>
      <c r="AA220" s="10">
        <v>9.4637223974763401E-2</v>
      </c>
      <c r="AB220" s="10">
        <v>0</v>
      </c>
      <c r="AC220" s="10">
        <v>3.2967032967032968E-2</v>
      </c>
      <c r="AD220" s="10">
        <v>9.0909090909090912E-2</v>
      </c>
      <c r="AE220" s="10">
        <v>0.7931034482758621</v>
      </c>
      <c r="AF220" s="10">
        <v>0.15807560137457044</v>
      </c>
      <c r="AG220" s="10">
        <v>0</v>
      </c>
      <c r="AH220" s="10">
        <v>0.1111111111111111</v>
      </c>
      <c r="AI220" s="10">
        <v>0.5</v>
      </c>
      <c r="AJ220" s="10">
        <v>0.96</v>
      </c>
      <c r="AK220" s="10">
        <v>0</v>
      </c>
      <c r="AL220" s="10">
        <v>1</v>
      </c>
      <c r="AM220" s="10">
        <v>0.375</v>
      </c>
      <c r="AN220" s="10">
        <v>0.625</v>
      </c>
      <c r="AO220" s="10">
        <v>0.4</v>
      </c>
      <c r="AP220" s="10">
        <v>0.6</v>
      </c>
      <c r="AQ220" s="10">
        <v>0.80689655172413788</v>
      </c>
      <c r="AR220" s="10">
        <v>0.19310344827586207</v>
      </c>
    </row>
    <row r="221" spans="1:44">
      <c r="A221" s="9" t="s">
        <v>295</v>
      </c>
      <c r="B221" s="9" t="s">
        <v>296</v>
      </c>
      <c r="C221" s="10">
        <v>5.6932966023875112E-2</v>
      </c>
      <c r="D221" s="10">
        <v>7.3461891643709825E-3</v>
      </c>
      <c r="E221" s="10">
        <v>1.7447199265381085E-2</v>
      </c>
      <c r="F221" s="10">
        <v>3.1221303948576674E-2</v>
      </c>
      <c r="G221" s="10">
        <v>3.6730945821854912E-3</v>
      </c>
      <c r="H221" s="10">
        <v>6.4279155188246093E-3</v>
      </c>
      <c r="I221" s="10">
        <v>0.96418732782369143</v>
      </c>
      <c r="J221" s="10">
        <v>2.5711662075298437E-2</v>
      </c>
      <c r="K221" s="10">
        <v>0</v>
      </c>
      <c r="L221" s="10">
        <v>0.98530762167125807</v>
      </c>
      <c r="M221" s="14">
        <v>964</v>
      </c>
      <c r="N221" s="10">
        <f t="shared" si="18"/>
        <v>0.73700305810397548</v>
      </c>
      <c r="O221" s="14">
        <v>14</v>
      </c>
      <c r="P221" s="10">
        <f t="shared" si="19"/>
        <v>1.0703363914373088E-2</v>
      </c>
      <c r="Q221" s="14">
        <v>330</v>
      </c>
      <c r="R221" s="10">
        <f t="shared" si="20"/>
        <v>0.25229357798165136</v>
      </c>
      <c r="S221" s="14">
        <v>1308</v>
      </c>
      <c r="T221" s="14">
        <v>643</v>
      </c>
      <c r="U221" s="10">
        <f t="shared" si="21"/>
        <v>0.46093189964157705</v>
      </c>
      <c r="V221" s="14">
        <v>28</v>
      </c>
      <c r="W221" s="10">
        <f t="shared" si="22"/>
        <v>2.007168458781362E-2</v>
      </c>
      <c r="X221" s="14">
        <v>724</v>
      </c>
      <c r="Y221" s="10">
        <f t="shared" si="23"/>
        <v>0.51899641577060929</v>
      </c>
      <c r="Z221" s="14">
        <v>1395</v>
      </c>
      <c r="AA221" s="10">
        <v>0.1265377855887522</v>
      </c>
      <c r="AB221" s="10">
        <v>4.7393364928909956E-3</v>
      </c>
      <c r="AC221" s="10">
        <v>2.6392961876832845E-2</v>
      </c>
      <c r="AD221" s="10">
        <v>0.25352112676056338</v>
      </c>
      <c r="AE221" s="10">
        <v>0.88481675392670156</v>
      </c>
      <c r="AF221" s="10">
        <v>0.20769666100735709</v>
      </c>
      <c r="AG221" s="10">
        <v>1.4999999999999999E-2</v>
      </c>
      <c r="AH221" s="10">
        <v>6.393129770992366E-2</v>
      </c>
      <c r="AI221" s="10">
        <v>0.73076923076923073</v>
      </c>
      <c r="AJ221" s="10">
        <v>0.98340248962655596</v>
      </c>
      <c r="AK221" s="10">
        <v>0.46153846153846156</v>
      </c>
      <c r="AL221" s="10">
        <v>0.53846153846153844</v>
      </c>
      <c r="AM221" s="10">
        <v>0.20560747663551401</v>
      </c>
      <c r="AN221" s="10">
        <v>0.79439252336448596</v>
      </c>
      <c r="AO221" s="10">
        <v>0.53012048192771088</v>
      </c>
      <c r="AP221" s="10">
        <v>0.46987951807228917</v>
      </c>
      <c r="AQ221" s="10">
        <v>0.59340659340659341</v>
      </c>
      <c r="AR221" s="10">
        <v>0.40659340659340659</v>
      </c>
    </row>
    <row r="222" spans="1:44">
      <c r="A222" s="9" t="s">
        <v>295</v>
      </c>
      <c r="B222" s="9" t="s">
        <v>297</v>
      </c>
      <c r="C222" s="10">
        <v>6.5868263473053898E-2</v>
      </c>
      <c r="D222" s="10">
        <v>4.4910179640718561E-3</v>
      </c>
      <c r="E222" s="10">
        <v>2.3952095808383235E-2</v>
      </c>
      <c r="F222" s="10">
        <v>3.7425149700598799E-2</v>
      </c>
      <c r="G222" s="10">
        <v>2.9940119760479044E-3</v>
      </c>
      <c r="H222" s="10">
        <v>8.9820359281437123E-3</v>
      </c>
      <c r="I222" s="10">
        <v>1</v>
      </c>
      <c r="J222" s="10">
        <v>1.0479041916167664E-2</v>
      </c>
      <c r="K222" s="10">
        <v>4.4910179640718561E-3</v>
      </c>
      <c r="L222" s="10">
        <v>0.98203592814371254</v>
      </c>
      <c r="M222" s="14">
        <v>595</v>
      </c>
      <c r="N222" s="10">
        <f t="shared" si="18"/>
        <v>0.72916666666666663</v>
      </c>
      <c r="O222" s="14">
        <v>10</v>
      </c>
      <c r="P222" s="10">
        <f t="shared" si="19"/>
        <v>1.2254901960784314E-2</v>
      </c>
      <c r="Q222" s="14">
        <v>211</v>
      </c>
      <c r="R222" s="10">
        <f t="shared" si="20"/>
        <v>0.25857843137254904</v>
      </c>
      <c r="S222" s="14">
        <v>816</v>
      </c>
      <c r="T222" s="14">
        <v>377</v>
      </c>
      <c r="U222" s="10">
        <f t="shared" si="21"/>
        <v>0.45476477683956573</v>
      </c>
      <c r="V222" s="14">
        <v>24</v>
      </c>
      <c r="W222" s="10">
        <f t="shared" si="22"/>
        <v>2.8950542822677925E-2</v>
      </c>
      <c r="X222" s="14">
        <v>428</v>
      </c>
      <c r="Y222" s="10">
        <f t="shared" si="23"/>
        <v>0.51628468033775632</v>
      </c>
      <c r="Z222" s="14">
        <v>829</v>
      </c>
      <c r="AA222" s="10">
        <v>0.10192837465564739</v>
      </c>
      <c r="AB222" s="10">
        <v>1.6722408026755852E-2</v>
      </c>
      <c r="AC222" s="10">
        <v>3.0303030303030304E-2</v>
      </c>
      <c r="AD222" s="10">
        <v>0.17073170731707318</v>
      </c>
      <c r="AE222" s="10">
        <v>0.88764044943820219</v>
      </c>
      <c r="AF222" s="10">
        <v>0.19708029197080293</v>
      </c>
      <c r="AG222" s="10">
        <v>3.4602076124567477E-2</v>
      </c>
      <c r="AH222" s="10">
        <v>7.6677316293929709E-2</v>
      </c>
      <c r="AI222" s="10">
        <v>0.68421052631578949</v>
      </c>
      <c r="AJ222" s="10">
        <v>0.95967741935483875</v>
      </c>
      <c r="AK222" s="10">
        <v>0.66666666666666663</v>
      </c>
      <c r="AL222" s="10">
        <v>0.33333333333333331</v>
      </c>
      <c r="AM222" s="10">
        <v>0.36363636363636365</v>
      </c>
      <c r="AN222" s="10">
        <v>0.63636363636363635</v>
      </c>
      <c r="AO222" s="10">
        <v>0.67567567567567566</v>
      </c>
      <c r="AP222" s="10">
        <v>0.32432432432432434</v>
      </c>
      <c r="AQ222" s="10">
        <v>0.64845605700712594</v>
      </c>
      <c r="AR222" s="10">
        <v>0.35154394299287411</v>
      </c>
    </row>
    <row r="223" spans="1:44">
      <c r="A223" s="9" t="s">
        <v>295</v>
      </c>
      <c r="B223" s="9" t="s">
        <v>298</v>
      </c>
      <c r="C223" s="10">
        <v>9.6907216494845363E-2</v>
      </c>
      <c r="D223" s="10">
        <v>7.5601374570446736E-3</v>
      </c>
      <c r="E223" s="10">
        <v>3.3333333333333333E-2</v>
      </c>
      <c r="F223" s="10">
        <v>6.0824742268041236E-2</v>
      </c>
      <c r="G223" s="10">
        <v>2.7491408934707906E-3</v>
      </c>
      <c r="H223" s="10">
        <v>8.9347079037800682E-3</v>
      </c>
      <c r="I223" s="10">
        <v>0.9027491408934708</v>
      </c>
      <c r="J223" s="10">
        <v>2.5429553264604811E-2</v>
      </c>
      <c r="K223" s="10">
        <v>0.52061855670103097</v>
      </c>
      <c r="L223" s="10">
        <v>0.9855670103092784</v>
      </c>
      <c r="M223" s="14">
        <v>2789</v>
      </c>
      <c r="N223" s="10">
        <f t="shared" si="18"/>
        <v>0.78320696433586068</v>
      </c>
      <c r="O223" s="14">
        <v>86</v>
      </c>
      <c r="P223" s="10">
        <f t="shared" si="19"/>
        <v>2.415051951698961E-2</v>
      </c>
      <c r="Q223" s="14">
        <v>686</v>
      </c>
      <c r="R223" s="10">
        <f t="shared" si="20"/>
        <v>0.19264251614714967</v>
      </c>
      <c r="S223" s="14">
        <v>3561</v>
      </c>
      <c r="T223" s="14">
        <v>1632</v>
      </c>
      <c r="U223" s="10">
        <f t="shared" si="21"/>
        <v>0.42633228840125392</v>
      </c>
      <c r="V223" s="14">
        <v>188</v>
      </c>
      <c r="W223" s="10">
        <f t="shared" si="22"/>
        <v>4.911180773249739E-2</v>
      </c>
      <c r="X223" s="14">
        <v>2008</v>
      </c>
      <c r="Y223" s="10">
        <f t="shared" si="23"/>
        <v>0.52455590386624873</v>
      </c>
      <c r="Z223" s="14">
        <v>3828</v>
      </c>
      <c r="AA223" s="10">
        <v>8.107573660272889E-2</v>
      </c>
      <c r="AB223" s="10">
        <v>1.4447236180904523E-2</v>
      </c>
      <c r="AC223" s="10">
        <v>2.6865671641791045E-2</v>
      </c>
      <c r="AD223" s="10">
        <v>0.17985611510791366</v>
      </c>
      <c r="AE223" s="10">
        <v>0.90353697749196138</v>
      </c>
      <c r="AF223" s="10">
        <v>0.13488901536710302</v>
      </c>
      <c r="AG223" s="10">
        <v>1.6698779704560053E-2</v>
      </c>
      <c r="AH223" s="10">
        <v>5.9233449477351915E-2</v>
      </c>
      <c r="AI223" s="10">
        <v>0.73964497041420119</v>
      </c>
      <c r="AJ223" s="10">
        <v>0.96134020618556704</v>
      </c>
      <c r="AK223" s="10">
        <v>0.68888888888888888</v>
      </c>
      <c r="AL223" s="10">
        <v>0.31111111111111112</v>
      </c>
      <c r="AM223" s="10">
        <v>0.3935483870967742</v>
      </c>
      <c r="AN223" s="10">
        <v>0.6064516129032258</v>
      </c>
      <c r="AO223" s="10">
        <v>0.52173913043478259</v>
      </c>
      <c r="AP223" s="10">
        <v>0.47826086956521741</v>
      </c>
      <c r="AQ223" s="10">
        <v>0.67701612903225805</v>
      </c>
      <c r="AR223" s="10">
        <v>0.32298387096774195</v>
      </c>
    </row>
    <row r="224" spans="1:44">
      <c r="A224" s="9" t="s">
        <v>295</v>
      </c>
      <c r="B224" s="9" t="s">
        <v>299</v>
      </c>
      <c r="C224" s="10">
        <v>0.10204081632653061</v>
      </c>
      <c r="D224" s="10">
        <v>7.2886297376093291E-3</v>
      </c>
      <c r="E224" s="10">
        <v>2.0408163265306121E-2</v>
      </c>
      <c r="F224" s="10">
        <v>7.1428571428571425E-2</v>
      </c>
      <c r="G224" s="10">
        <v>2.9154518950437317E-3</v>
      </c>
      <c r="H224" s="10">
        <v>1.1661807580174927E-2</v>
      </c>
      <c r="I224" s="10">
        <v>0.97959183673469385</v>
      </c>
      <c r="J224" s="10">
        <v>8.7463556851311956E-3</v>
      </c>
      <c r="K224" s="10">
        <v>1.4577259475218659E-3</v>
      </c>
      <c r="L224" s="10">
        <v>0.98250728862973757</v>
      </c>
      <c r="M224" s="14">
        <v>554</v>
      </c>
      <c r="N224" s="10">
        <f t="shared" si="18"/>
        <v>0.66827503015681544</v>
      </c>
      <c r="O224" s="14">
        <v>23</v>
      </c>
      <c r="P224" s="10">
        <f t="shared" si="19"/>
        <v>2.7744270205066344E-2</v>
      </c>
      <c r="Q224" s="14">
        <v>252</v>
      </c>
      <c r="R224" s="10">
        <f t="shared" si="20"/>
        <v>0.30398069963811819</v>
      </c>
      <c r="S224" s="14">
        <v>829</v>
      </c>
      <c r="T224" s="14">
        <v>354</v>
      </c>
      <c r="U224" s="10">
        <f t="shared" si="21"/>
        <v>0.3964165733482643</v>
      </c>
      <c r="V224" s="14">
        <v>34</v>
      </c>
      <c r="W224" s="10">
        <f t="shared" si="22"/>
        <v>3.8073908174692049E-2</v>
      </c>
      <c r="X224" s="14">
        <v>505</v>
      </c>
      <c r="Y224" s="10">
        <f t="shared" si="23"/>
        <v>0.56550951847704367</v>
      </c>
      <c r="Z224" s="14">
        <v>893</v>
      </c>
      <c r="AA224" s="10">
        <v>0.12241379310344827</v>
      </c>
      <c r="AB224" s="10">
        <v>1.3966480446927373E-2</v>
      </c>
      <c r="AC224" s="10">
        <v>4.9253731343283584E-2</v>
      </c>
      <c r="AD224" s="10">
        <v>0.4358974358974359</v>
      </c>
      <c r="AE224" s="10">
        <v>0.93548387096774188</v>
      </c>
      <c r="AF224" s="10">
        <v>0.19276160503540518</v>
      </c>
      <c r="AG224" s="10">
        <v>1.9230769230769232E-2</v>
      </c>
      <c r="AH224" s="10">
        <v>0.12121212121212122</v>
      </c>
      <c r="AI224" s="10">
        <v>0.89743589743589747</v>
      </c>
      <c r="AJ224" s="10">
        <v>0.95934959349593496</v>
      </c>
      <c r="AK224" s="10">
        <v>0.6</v>
      </c>
      <c r="AL224" s="10">
        <v>0.4</v>
      </c>
      <c r="AM224" s="10">
        <v>0.44347826086956521</v>
      </c>
      <c r="AN224" s="10">
        <v>0.55652173913043479</v>
      </c>
      <c r="AO224" s="10">
        <v>0.44117647058823528</v>
      </c>
      <c r="AP224" s="10">
        <v>0.55882352941176472</v>
      </c>
      <c r="AQ224" s="10">
        <v>0.63143631436314362</v>
      </c>
      <c r="AR224" s="10">
        <v>0.36856368563685638</v>
      </c>
    </row>
    <row r="225" spans="1:44">
      <c r="A225" s="9" t="s">
        <v>295</v>
      </c>
      <c r="B225" s="9" t="s">
        <v>300</v>
      </c>
      <c r="C225" s="10">
        <v>6.3938618925831206E-2</v>
      </c>
      <c r="D225" s="10">
        <v>0</v>
      </c>
      <c r="E225" s="10">
        <v>1.278772378516624E-2</v>
      </c>
      <c r="F225" s="10">
        <v>3.8363171355498722E-2</v>
      </c>
      <c r="G225" s="10">
        <v>5.1150895140664966E-3</v>
      </c>
      <c r="H225" s="10">
        <v>1.5345268542199489E-2</v>
      </c>
      <c r="I225" s="10">
        <v>0.98465473145780047</v>
      </c>
      <c r="J225" s="10">
        <v>5.1150895140664966E-3</v>
      </c>
      <c r="K225" s="10">
        <v>0</v>
      </c>
      <c r="L225" s="10">
        <v>0.99488491048593353</v>
      </c>
      <c r="M225" s="14">
        <v>399</v>
      </c>
      <c r="N225" s="10">
        <f t="shared" si="18"/>
        <v>0.76</v>
      </c>
      <c r="O225" s="14">
        <v>13</v>
      </c>
      <c r="P225" s="10">
        <f t="shared" si="19"/>
        <v>2.4761904761904763E-2</v>
      </c>
      <c r="Q225" s="14">
        <v>113</v>
      </c>
      <c r="R225" s="10">
        <f t="shared" si="20"/>
        <v>0.21523809523809523</v>
      </c>
      <c r="S225" s="14">
        <v>525</v>
      </c>
      <c r="T225" s="14">
        <v>204</v>
      </c>
      <c r="U225" s="10">
        <f t="shared" si="21"/>
        <v>0.38931297709923662</v>
      </c>
      <c r="V225" s="14">
        <v>18</v>
      </c>
      <c r="W225" s="10">
        <f t="shared" si="22"/>
        <v>3.4351145038167941E-2</v>
      </c>
      <c r="X225" s="14">
        <v>302</v>
      </c>
      <c r="Y225" s="10">
        <f t="shared" si="23"/>
        <v>0.57633587786259544</v>
      </c>
      <c r="Z225" s="14">
        <v>524</v>
      </c>
      <c r="AA225" s="10">
        <v>0.11516034985422741</v>
      </c>
      <c r="AB225" s="10">
        <v>2.8248587570621469E-2</v>
      </c>
      <c r="AC225" s="10">
        <v>3.125E-2</v>
      </c>
      <c r="AD225" s="10">
        <v>0.14705882352941177</v>
      </c>
      <c r="AE225" s="10">
        <v>0.94915254237288138</v>
      </c>
      <c r="AF225" s="10">
        <v>0.16814159292035399</v>
      </c>
      <c r="AG225" s="10">
        <v>6.0606060606060606E-3</v>
      </c>
      <c r="AH225" s="10">
        <v>5.2884615384615384E-2</v>
      </c>
      <c r="AI225" s="10">
        <v>0.7931034482758621</v>
      </c>
      <c r="AJ225" s="10">
        <v>1</v>
      </c>
      <c r="AK225" s="10">
        <v>0.33333333333333331</v>
      </c>
      <c r="AL225" s="10">
        <v>0.66666666666666663</v>
      </c>
      <c r="AM225" s="10">
        <v>0.35616438356164382</v>
      </c>
      <c r="AN225" s="10">
        <v>0.64383561643835618</v>
      </c>
      <c r="AO225" s="10">
        <v>0.56666666666666665</v>
      </c>
      <c r="AP225" s="10">
        <v>0.43333333333333335</v>
      </c>
      <c r="AQ225" s="10">
        <v>0.72241992882562278</v>
      </c>
      <c r="AR225" s="10">
        <v>0.27758007117437722</v>
      </c>
    </row>
    <row r="226" spans="1:44">
      <c r="A226" s="9" t="s">
        <v>295</v>
      </c>
      <c r="B226" s="9" t="s">
        <v>301</v>
      </c>
      <c r="C226" s="10">
        <v>7.6666666666666661E-2</v>
      </c>
      <c r="D226" s="10">
        <v>8.5714285714285719E-3</v>
      </c>
      <c r="E226" s="10">
        <v>1.1428571428571429E-2</v>
      </c>
      <c r="F226" s="10">
        <v>5.4285714285714284E-2</v>
      </c>
      <c r="G226" s="10">
        <v>1.4285714285714286E-3</v>
      </c>
      <c r="H226" s="10">
        <v>8.0952380952380946E-3</v>
      </c>
      <c r="I226" s="10">
        <v>0.97666666666666668</v>
      </c>
      <c r="J226" s="10">
        <v>1.8571428571428572E-2</v>
      </c>
      <c r="K226" s="10">
        <v>1.4285714285714286E-3</v>
      </c>
      <c r="L226" s="10">
        <v>0.99523809523809526</v>
      </c>
      <c r="M226" s="14">
        <v>1903</v>
      </c>
      <c r="N226" s="10">
        <f t="shared" si="18"/>
        <v>0.72220113851992407</v>
      </c>
      <c r="O226" s="14">
        <v>74</v>
      </c>
      <c r="P226" s="10">
        <f t="shared" si="19"/>
        <v>2.808349146110057E-2</v>
      </c>
      <c r="Q226" s="14">
        <v>658</v>
      </c>
      <c r="R226" s="10">
        <f t="shared" si="20"/>
        <v>0.24971537001897534</v>
      </c>
      <c r="S226" s="14">
        <v>2635</v>
      </c>
      <c r="T226" s="14">
        <v>1223</v>
      </c>
      <c r="U226" s="10">
        <f t="shared" si="21"/>
        <v>0.42465277777777777</v>
      </c>
      <c r="V226" s="14">
        <v>129</v>
      </c>
      <c r="W226" s="10">
        <f t="shared" si="22"/>
        <v>4.4791666666666667E-2</v>
      </c>
      <c r="X226" s="14">
        <v>1528</v>
      </c>
      <c r="Y226" s="10">
        <f t="shared" si="23"/>
        <v>0.53055555555555556</v>
      </c>
      <c r="Z226" s="14">
        <v>2880</v>
      </c>
      <c r="AA226" s="10">
        <v>0.11519198664440734</v>
      </c>
      <c r="AB226" s="10">
        <v>3.7681159420289857E-2</v>
      </c>
      <c r="AC226" s="10">
        <v>3.400093153237075E-2</v>
      </c>
      <c r="AD226" s="10">
        <v>0.32575757575757575</v>
      </c>
      <c r="AE226" s="10">
        <v>0.92500000000000004</v>
      </c>
      <c r="AF226" s="10">
        <v>0.1921247357293869</v>
      </c>
      <c r="AG226" s="10">
        <v>3.8461538461538464E-2</v>
      </c>
      <c r="AH226" s="10">
        <v>7.3357335733573351E-2</v>
      </c>
      <c r="AI226" s="10">
        <v>0.78666666666666663</v>
      </c>
      <c r="AJ226" s="10">
        <v>0.96226415094339623</v>
      </c>
      <c r="AK226" s="10">
        <v>0.61764705882352944</v>
      </c>
      <c r="AL226" s="10">
        <v>0.38235294117647056</v>
      </c>
      <c r="AM226" s="10">
        <v>0.2857142857142857</v>
      </c>
      <c r="AN226" s="10">
        <v>0.7142857142857143</v>
      </c>
      <c r="AO226" s="10">
        <v>0.65094339622641506</v>
      </c>
      <c r="AP226" s="10">
        <v>0.34905660377358488</v>
      </c>
      <c r="AQ226" s="10">
        <v>0.65016286644951138</v>
      </c>
      <c r="AR226" s="10">
        <v>0.34983713355048862</v>
      </c>
    </row>
    <row r="227" spans="1:44">
      <c r="A227" s="9" t="s">
        <v>295</v>
      </c>
      <c r="B227" s="9" t="s">
        <v>302</v>
      </c>
      <c r="C227" s="10">
        <v>7.1122536418166238E-2</v>
      </c>
      <c r="D227" s="10">
        <v>9.8543273350471302E-3</v>
      </c>
      <c r="E227" s="10">
        <v>1.5424164524421594E-2</v>
      </c>
      <c r="F227" s="10">
        <v>4.0702656383890319E-2</v>
      </c>
      <c r="G227" s="10">
        <v>2.9991431019708655E-3</v>
      </c>
      <c r="H227" s="10">
        <v>6.4267352185089976E-3</v>
      </c>
      <c r="I227" s="10">
        <v>0.95115681233933158</v>
      </c>
      <c r="J227" s="10">
        <v>8.3119108826049698E-2</v>
      </c>
      <c r="K227" s="10">
        <v>4.2844901456726652E-4</v>
      </c>
      <c r="L227" s="10">
        <v>0.99271636675235642</v>
      </c>
      <c r="M227" s="14">
        <v>1938</v>
      </c>
      <c r="N227" s="10">
        <f t="shared" si="18"/>
        <v>0.70807453416149069</v>
      </c>
      <c r="O227" s="14">
        <v>70</v>
      </c>
      <c r="P227" s="10">
        <f t="shared" si="19"/>
        <v>2.557544757033248E-2</v>
      </c>
      <c r="Q227" s="14">
        <v>729</v>
      </c>
      <c r="R227" s="10">
        <f t="shared" si="20"/>
        <v>0.26635001826817684</v>
      </c>
      <c r="S227" s="14">
        <v>2737</v>
      </c>
      <c r="T227" s="14">
        <v>1350</v>
      </c>
      <c r="U227" s="10">
        <f t="shared" si="21"/>
        <v>0.44132069303694016</v>
      </c>
      <c r="V227" s="14">
        <v>97</v>
      </c>
      <c r="W227" s="10">
        <f t="shared" si="22"/>
        <v>3.170970905524681E-2</v>
      </c>
      <c r="X227" s="14">
        <v>1612</v>
      </c>
      <c r="Y227" s="10">
        <f t="shared" si="23"/>
        <v>0.52696959790781306</v>
      </c>
      <c r="Z227" s="14">
        <v>3059</v>
      </c>
      <c r="AA227" s="10">
        <v>0.12165058949624866</v>
      </c>
      <c r="AB227" s="10">
        <v>1.8796992481203006E-2</v>
      </c>
      <c r="AC227" s="10">
        <v>3.8852913968547641E-2</v>
      </c>
      <c r="AD227" s="10">
        <v>0.18791946308724833</v>
      </c>
      <c r="AE227" s="10">
        <v>0.90196078431372551</v>
      </c>
      <c r="AF227" s="10">
        <v>0.21317635270541083</v>
      </c>
      <c r="AG227" s="10">
        <v>2.0771513353115726E-2</v>
      </c>
      <c r="AH227" s="10">
        <v>7.8042328042328038E-2</v>
      </c>
      <c r="AI227" s="10">
        <v>0.76502732240437155</v>
      </c>
      <c r="AJ227" s="10">
        <v>0.9679245283018868</v>
      </c>
      <c r="AK227" s="10">
        <v>0.56756756756756754</v>
      </c>
      <c r="AL227" s="10">
        <v>0.43243243243243246</v>
      </c>
      <c r="AM227" s="10">
        <v>0.36577181208053694</v>
      </c>
      <c r="AN227" s="10">
        <v>0.63422818791946312</v>
      </c>
      <c r="AO227" s="10">
        <v>0.58677685950413228</v>
      </c>
      <c r="AP227" s="10">
        <v>0.41322314049586778</v>
      </c>
      <c r="AQ227" s="10">
        <v>0.58403634003893579</v>
      </c>
      <c r="AR227" s="10">
        <v>0.41596365996106427</v>
      </c>
    </row>
    <row r="228" spans="1:44">
      <c r="A228" s="9" t="s">
        <v>295</v>
      </c>
      <c r="B228" s="9" t="s">
        <v>303</v>
      </c>
      <c r="C228" s="10">
        <v>4.4871794871794872E-2</v>
      </c>
      <c r="D228" s="10">
        <v>0</v>
      </c>
      <c r="E228" s="10">
        <v>3.205128205128205E-3</v>
      </c>
      <c r="F228" s="10">
        <v>2.564102564102564E-2</v>
      </c>
      <c r="G228" s="10">
        <v>6.41025641025641E-3</v>
      </c>
      <c r="H228" s="10">
        <v>9.6153846153846159E-3</v>
      </c>
      <c r="I228" s="10">
        <v>0.98397435897435892</v>
      </c>
      <c r="J228" s="10">
        <v>1.282051282051282E-2</v>
      </c>
      <c r="K228" s="10">
        <v>9.6153846153846159E-3</v>
      </c>
      <c r="L228" s="10">
        <v>0.99679487179487181</v>
      </c>
      <c r="M228" s="14">
        <v>271</v>
      </c>
      <c r="N228" s="10">
        <f t="shared" si="18"/>
        <v>0.78550724637681157</v>
      </c>
      <c r="O228" s="14">
        <v>6</v>
      </c>
      <c r="P228" s="10">
        <f t="shared" si="19"/>
        <v>1.7391304347826087E-2</v>
      </c>
      <c r="Q228" s="14">
        <v>68</v>
      </c>
      <c r="R228" s="10">
        <f t="shared" si="20"/>
        <v>0.19710144927536233</v>
      </c>
      <c r="S228" s="14">
        <v>345</v>
      </c>
      <c r="T228" s="14">
        <v>200</v>
      </c>
      <c r="U228" s="10">
        <f t="shared" si="21"/>
        <v>0.55555555555555558</v>
      </c>
      <c r="V228" s="14">
        <v>11</v>
      </c>
      <c r="W228" s="10">
        <f t="shared" si="22"/>
        <v>3.0555555555555555E-2</v>
      </c>
      <c r="X228" s="14">
        <v>149</v>
      </c>
      <c r="Y228" s="10">
        <f t="shared" si="23"/>
        <v>0.41388888888888886</v>
      </c>
      <c r="Z228" s="14">
        <v>360</v>
      </c>
      <c r="AA228" s="10">
        <v>0.10964912280701754</v>
      </c>
      <c r="AB228" s="10">
        <v>0</v>
      </c>
      <c r="AC228" s="10">
        <v>1.5444015444015444E-2</v>
      </c>
      <c r="AD228" s="10">
        <v>0.16</v>
      </c>
      <c r="AE228" s="10">
        <v>0.82352941176470584</v>
      </c>
      <c r="AF228" s="10">
        <v>0.21739130434782608</v>
      </c>
      <c r="AG228" s="10">
        <v>0</v>
      </c>
      <c r="AH228" s="10">
        <v>0.10112359550561797</v>
      </c>
      <c r="AI228" s="10">
        <v>0.75862068965517238</v>
      </c>
      <c r="AJ228" s="10">
        <v>0.96551724137931039</v>
      </c>
      <c r="AK228" s="10">
        <v>0.33333333333333331</v>
      </c>
      <c r="AL228" s="10">
        <v>0.66666666666666663</v>
      </c>
      <c r="AM228" s="10">
        <v>0.31707317073170732</v>
      </c>
      <c r="AN228" s="10">
        <v>0.68292682926829273</v>
      </c>
      <c r="AO228" s="10">
        <v>0.6</v>
      </c>
      <c r="AP228" s="10">
        <v>0.4</v>
      </c>
      <c r="AQ228" s="10">
        <v>0.62857142857142856</v>
      </c>
      <c r="AR228" s="10">
        <v>0.37142857142857144</v>
      </c>
    </row>
    <row r="229" spans="1:44">
      <c r="A229" s="9" t="s">
        <v>295</v>
      </c>
      <c r="B229" s="9" t="s">
        <v>304</v>
      </c>
      <c r="C229" s="10">
        <v>0.25</v>
      </c>
      <c r="D229" s="10">
        <v>0</v>
      </c>
      <c r="E229" s="10">
        <v>0.16666666666666666</v>
      </c>
      <c r="F229" s="10">
        <v>8.3333333333333329E-2</v>
      </c>
      <c r="G229" s="10">
        <v>2.7777777777777776E-2</v>
      </c>
      <c r="H229" s="10">
        <v>0</v>
      </c>
      <c r="I229" s="10">
        <v>0.90476190476190477</v>
      </c>
      <c r="J229" s="10">
        <v>0</v>
      </c>
      <c r="K229" s="10">
        <v>0</v>
      </c>
      <c r="L229" s="10">
        <v>0.77777777777777779</v>
      </c>
      <c r="M229" s="14">
        <v>20</v>
      </c>
      <c r="N229" s="10">
        <f t="shared" si="18"/>
        <v>0.51282051282051277</v>
      </c>
      <c r="O229" s="14">
        <v>0</v>
      </c>
      <c r="P229" s="10">
        <f t="shared" si="19"/>
        <v>0</v>
      </c>
      <c r="Q229" s="14">
        <v>19</v>
      </c>
      <c r="R229" s="10">
        <f t="shared" si="20"/>
        <v>0.48717948717948717</v>
      </c>
      <c r="S229" s="14">
        <v>39</v>
      </c>
      <c r="T229" s="14">
        <v>14</v>
      </c>
      <c r="U229" s="10">
        <f t="shared" si="21"/>
        <v>0.36842105263157893</v>
      </c>
      <c r="V229" s="14">
        <v>0</v>
      </c>
      <c r="W229" s="10">
        <f t="shared" si="22"/>
        <v>0</v>
      </c>
      <c r="X229" s="14">
        <v>24</v>
      </c>
      <c r="Y229" s="10">
        <f t="shared" si="23"/>
        <v>0.63157894736842102</v>
      </c>
      <c r="Z229" s="14">
        <v>38</v>
      </c>
      <c r="AA229" s="10">
        <v>0.24074074074074073</v>
      </c>
      <c r="AB229" s="10">
        <v>0</v>
      </c>
      <c r="AC229" s="10">
        <v>0.125</v>
      </c>
      <c r="AD229" s="10">
        <v>0.42857142857142855</v>
      </c>
      <c r="AE229" s="10">
        <v>1</v>
      </c>
      <c r="AF229" s="10">
        <v>0.16071428571428573</v>
      </c>
      <c r="AG229" s="10">
        <v>4.7619047619047616E-2</v>
      </c>
      <c r="AH229" s="10">
        <v>6.8965517241379309E-2</v>
      </c>
      <c r="AI229" s="10">
        <v>0</v>
      </c>
      <c r="AJ229" s="10">
        <v>1</v>
      </c>
      <c r="AK229" s="10">
        <v>0</v>
      </c>
      <c r="AL229" s="10">
        <v>0</v>
      </c>
      <c r="AM229" s="10">
        <v>0</v>
      </c>
      <c r="AN229" s="10">
        <v>1</v>
      </c>
      <c r="AO229" s="10">
        <v>0</v>
      </c>
      <c r="AP229" s="10">
        <v>1</v>
      </c>
      <c r="AQ229" s="10">
        <v>1</v>
      </c>
      <c r="AR229" s="10">
        <v>0</v>
      </c>
    </row>
    <row r="230" spans="1:44">
      <c r="A230" s="9" t="s">
        <v>295</v>
      </c>
      <c r="B230" s="9" t="s">
        <v>305</v>
      </c>
      <c r="C230" s="10">
        <v>3.4482758620689655E-2</v>
      </c>
      <c r="D230" s="10">
        <v>0</v>
      </c>
      <c r="E230" s="10">
        <v>0</v>
      </c>
      <c r="F230" s="10">
        <v>0</v>
      </c>
      <c r="G230" s="10">
        <v>3.4482758620689655E-2</v>
      </c>
      <c r="H230" s="10">
        <v>0</v>
      </c>
      <c r="I230" s="10">
        <v>0.93103448275862066</v>
      </c>
      <c r="J230" s="10">
        <v>0</v>
      </c>
      <c r="K230" s="10">
        <v>0</v>
      </c>
      <c r="L230" s="10">
        <v>1</v>
      </c>
      <c r="M230" s="14">
        <v>47</v>
      </c>
      <c r="N230" s="10">
        <f t="shared" si="18"/>
        <v>0.60256410256410253</v>
      </c>
      <c r="O230" s="14">
        <v>2</v>
      </c>
      <c r="P230" s="10">
        <f t="shared" si="19"/>
        <v>2.564102564102564E-2</v>
      </c>
      <c r="Q230" s="14">
        <v>29</v>
      </c>
      <c r="R230" s="10">
        <f t="shared" si="20"/>
        <v>0.37179487179487181</v>
      </c>
      <c r="S230" s="14">
        <v>78</v>
      </c>
      <c r="T230" s="14">
        <v>18</v>
      </c>
      <c r="U230" s="10">
        <f t="shared" si="21"/>
        <v>0.22222222222222221</v>
      </c>
      <c r="V230" s="14">
        <v>0</v>
      </c>
      <c r="W230" s="10">
        <f t="shared" si="22"/>
        <v>0</v>
      </c>
      <c r="X230" s="14">
        <v>63</v>
      </c>
      <c r="Y230" s="10">
        <f t="shared" si="23"/>
        <v>0.77777777777777779</v>
      </c>
      <c r="Z230" s="14">
        <v>81</v>
      </c>
      <c r="AA230" s="10">
        <v>0.13541666666666666</v>
      </c>
      <c r="AB230" s="10">
        <v>0.14285714285714285</v>
      </c>
      <c r="AC230" s="10">
        <v>3.3333333333333333E-2</v>
      </c>
      <c r="AD230" s="10">
        <v>0</v>
      </c>
      <c r="AE230" s="10">
        <v>0.8</v>
      </c>
      <c r="AF230" s="10">
        <v>0.25233644859813081</v>
      </c>
      <c r="AG230" s="10">
        <v>7.1428571428571425E-2</v>
      </c>
      <c r="AH230" s="10">
        <v>8.771929824561403E-2</v>
      </c>
      <c r="AI230" s="10">
        <v>0.75</v>
      </c>
      <c r="AJ230" s="10">
        <v>0.94444444444444442</v>
      </c>
      <c r="AK230" s="10">
        <v>0</v>
      </c>
      <c r="AL230" s="10">
        <v>0</v>
      </c>
      <c r="AM230" s="10">
        <v>0</v>
      </c>
      <c r="AN230" s="10">
        <v>1</v>
      </c>
      <c r="AO230" s="10">
        <v>1</v>
      </c>
      <c r="AP230" s="10">
        <v>0</v>
      </c>
      <c r="AQ230" s="10">
        <v>0.8</v>
      </c>
      <c r="AR230" s="10">
        <v>0.2</v>
      </c>
    </row>
    <row r="231" spans="1:44">
      <c r="A231" s="9" t="s">
        <v>295</v>
      </c>
      <c r="B231" s="9" t="s">
        <v>306</v>
      </c>
      <c r="C231" s="10">
        <v>7.5999999999999998E-2</v>
      </c>
      <c r="D231" s="10">
        <v>4.0000000000000001E-3</v>
      </c>
      <c r="E231" s="10">
        <v>1.6E-2</v>
      </c>
      <c r="F231" s="10">
        <v>4.3999999999999997E-2</v>
      </c>
      <c r="G231" s="10">
        <v>8.0000000000000002E-3</v>
      </c>
      <c r="H231" s="10">
        <v>8.0000000000000002E-3</v>
      </c>
      <c r="I231" s="10">
        <v>0.95199999999999996</v>
      </c>
      <c r="J231" s="10">
        <v>1.2E-2</v>
      </c>
      <c r="K231" s="10">
        <v>4.0000000000000001E-3</v>
      </c>
      <c r="L231" s="10">
        <v>0.996</v>
      </c>
      <c r="M231" s="14">
        <v>178</v>
      </c>
      <c r="N231" s="10">
        <f t="shared" si="18"/>
        <v>0.60135135135135132</v>
      </c>
      <c r="O231" s="14">
        <v>12</v>
      </c>
      <c r="P231" s="10">
        <f t="shared" si="19"/>
        <v>4.0540540540540543E-2</v>
      </c>
      <c r="Q231" s="14">
        <v>106</v>
      </c>
      <c r="R231" s="10">
        <f t="shared" si="20"/>
        <v>0.35810810810810811</v>
      </c>
      <c r="S231" s="14">
        <v>296</v>
      </c>
      <c r="T231" s="14">
        <v>90</v>
      </c>
      <c r="U231" s="10">
        <f t="shared" si="21"/>
        <v>0.28391167192429023</v>
      </c>
      <c r="V231" s="14">
        <v>16</v>
      </c>
      <c r="W231" s="10">
        <f t="shared" si="22"/>
        <v>5.0473186119873815E-2</v>
      </c>
      <c r="X231" s="14">
        <v>211</v>
      </c>
      <c r="Y231" s="10">
        <f t="shared" si="23"/>
        <v>0.66561514195583593</v>
      </c>
      <c r="Z231" s="14">
        <v>317</v>
      </c>
      <c r="AA231" s="10">
        <v>0.15037593984962405</v>
      </c>
      <c r="AB231" s="10">
        <v>2.7272727272727271E-2</v>
      </c>
      <c r="AC231" s="10">
        <v>0.05</v>
      </c>
      <c r="AD231" s="10">
        <v>0.13636363636363635</v>
      </c>
      <c r="AE231" s="10">
        <v>0.91489361702127658</v>
      </c>
      <c r="AF231" s="10">
        <v>0.25609756097560976</v>
      </c>
      <c r="AG231" s="10">
        <v>6.5420560747663545E-2</v>
      </c>
      <c r="AH231" s="10">
        <v>0.12719298245614036</v>
      </c>
      <c r="AI231" s="10">
        <v>0.77272727272727271</v>
      </c>
      <c r="AJ231" s="10">
        <v>0.98113207547169812</v>
      </c>
      <c r="AK231" s="10">
        <v>1</v>
      </c>
      <c r="AL231" s="10">
        <v>0</v>
      </c>
      <c r="AM231" s="10">
        <v>0.44444444444444442</v>
      </c>
      <c r="AN231" s="10">
        <v>0.55555555555555558</v>
      </c>
      <c r="AO231" s="10">
        <v>0.5</v>
      </c>
      <c r="AP231" s="10">
        <v>0.5</v>
      </c>
      <c r="AQ231" s="10">
        <v>0.75652173913043474</v>
      </c>
      <c r="AR231" s="10">
        <v>0.24347826086956523</v>
      </c>
    </row>
    <row r="232" spans="1:44">
      <c r="A232" s="9" t="s">
        <v>295</v>
      </c>
      <c r="B232" s="9" t="s">
        <v>307</v>
      </c>
      <c r="C232" s="10">
        <v>0.15094339622641509</v>
      </c>
      <c r="D232" s="10">
        <v>0</v>
      </c>
      <c r="E232" s="10">
        <v>7.5471698113207544E-2</v>
      </c>
      <c r="F232" s="10">
        <v>7.5471698113207544E-2</v>
      </c>
      <c r="G232" s="10">
        <v>0</v>
      </c>
      <c r="H232" s="10">
        <v>1.8867924528301886E-2</v>
      </c>
      <c r="I232" s="10">
        <v>0.98113207547169812</v>
      </c>
      <c r="J232" s="10">
        <v>0</v>
      </c>
      <c r="K232" s="10">
        <v>0</v>
      </c>
      <c r="L232" s="10">
        <v>0.96226415094339623</v>
      </c>
      <c r="M232" s="14">
        <v>45</v>
      </c>
      <c r="N232" s="10">
        <f t="shared" si="18"/>
        <v>0.7142857142857143</v>
      </c>
      <c r="O232" s="14">
        <v>3</v>
      </c>
      <c r="P232" s="10">
        <f t="shared" si="19"/>
        <v>4.7619047619047616E-2</v>
      </c>
      <c r="Q232" s="14">
        <v>15</v>
      </c>
      <c r="R232" s="10">
        <f t="shared" si="20"/>
        <v>0.23809523809523808</v>
      </c>
      <c r="S232" s="14">
        <v>63</v>
      </c>
      <c r="T232" s="14">
        <v>28</v>
      </c>
      <c r="U232" s="10">
        <f t="shared" si="21"/>
        <v>0.41176470588235292</v>
      </c>
      <c r="V232" s="14">
        <v>1</v>
      </c>
      <c r="W232" s="10">
        <f t="shared" si="22"/>
        <v>1.4705882352941176E-2</v>
      </c>
      <c r="X232" s="14">
        <v>39</v>
      </c>
      <c r="Y232" s="10">
        <f t="shared" si="23"/>
        <v>0.57352941176470584</v>
      </c>
      <c r="Z232" s="14">
        <v>68</v>
      </c>
      <c r="AA232" s="10">
        <v>0.15730337078651685</v>
      </c>
      <c r="AB232" s="10">
        <v>3.7037037037037035E-2</v>
      </c>
      <c r="AC232" s="10">
        <v>6.3829787234042548E-2</v>
      </c>
      <c r="AD232" s="10">
        <v>0.4</v>
      </c>
      <c r="AE232" s="10">
        <v>0.8</v>
      </c>
      <c r="AF232" s="10">
        <v>0.24175824175824176</v>
      </c>
      <c r="AG232" s="10">
        <v>3.5714285714285712E-2</v>
      </c>
      <c r="AH232" s="10">
        <v>0.17647058823529413</v>
      </c>
      <c r="AI232" s="10">
        <v>1</v>
      </c>
      <c r="AJ232" s="10">
        <v>1</v>
      </c>
      <c r="AK232" s="10">
        <v>0</v>
      </c>
      <c r="AL232" s="10">
        <v>0</v>
      </c>
      <c r="AM232" s="10">
        <v>0</v>
      </c>
      <c r="AN232" s="10">
        <v>1</v>
      </c>
      <c r="AO232" s="10">
        <v>0.5</v>
      </c>
      <c r="AP232" s="10">
        <v>0.5</v>
      </c>
      <c r="AQ232" s="10">
        <v>0.7567567567567568</v>
      </c>
      <c r="AR232" s="10">
        <v>0.24324324324324326</v>
      </c>
    </row>
    <row r="233" spans="1:44">
      <c r="A233" s="9" t="s">
        <v>295</v>
      </c>
      <c r="B233" s="9" t="s">
        <v>308</v>
      </c>
      <c r="C233" s="10">
        <v>0.13333333333333333</v>
      </c>
      <c r="D233" s="10">
        <v>0</v>
      </c>
      <c r="E233" s="10">
        <v>3.3333333333333333E-2</v>
      </c>
      <c r="F233" s="10">
        <v>6.6666666666666666E-2</v>
      </c>
      <c r="G233" s="10">
        <v>0</v>
      </c>
      <c r="H233" s="10">
        <v>3.3333333333333333E-2</v>
      </c>
      <c r="I233" s="10">
        <v>0.8</v>
      </c>
      <c r="J233" s="10">
        <v>0</v>
      </c>
      <c r="K233" s="10">
        <v>0</v>
      </c>
      <c r="L233" s="10">
        <v>0.96666666666666667</v>
      </c>
      <c r="M233" s="14">
        <v>36</v>
      </c>
      <c r="N233" s="10">
        <f t="shared" si="18"/>
        <v>0.92307692307692313</v>
      </c>
      <c r="O233" s="14">
        <v>1</v>
      </c>
      <c r="P233" s="10">
        <f t="shared" si="19"/>
        <v>2.564102564102564E-2</v>
      </c>
      <c r="Q233" s="14">
        <v>2</v>
      </c>
      <c r="R233" s="10">
        <f t="shared" si="20"/>
        <v>5.128205128205128E-2</v>
      </c>
      <c r="S233" s="14">
        <v>39</v>
      </c>
      <c r="T233" s="14">
        <v>18</v>
      </c>
      <c r="U233" s="10">
        <f t="shared" si="21"/>
        <v>0.52941176470588236</v>
      </c>
      <c r="V233" s="14">
        <v>0</v>
      </c>
      <c r="W233" s="10">
        <f t="shared" si="22"/>
        <v>0</v>
      </c>
      <c r="X233" s="14">
        <v>16</v>
      </c>
      <c r="Y233" s="10">
        <f t="shared" si="23"/>
        <v>0.47058823529411764</v>
      </c>
      <c r="Z233" s="14">
        <v>34</v>
      </c>
      <c r="AA233" s="10">
        <v>0.05</v>
      </c>
      <c r="AB233" s="10">
        <v>0</v>
      </c>
      <c r="AC233" s="10">
        <v>3.0303030303030304E-2</v>
      </c>
      <c r="AD233" s="10">
        <v>0</v>
      </c>
      <c r="AE233" s="10">
        <v>0.5</v>
      </c>
      <c r="AF233" s="10">
        <v>0.16363636363636364</v>
      </c>
      <c r="AG233" s="10">
        <v>4.7619047619047616E-2</v>
      </c>
      <c r="AH233" s="10">
        <v>0.16666666666666666</v>
      </c>
      <c r="AI233" s="10">
        <v>0</v>
      </c>
      <c r="AJ233" s="10">
        <v>0.75</v>
      </c>
      <c r="AK233" s="10">
        <v>0</v>
      </c>
      <c r="AL233" s="10">
        <v>0</v>
      </c>
      <c r="AM233" s="10">
        <v>0.16666666666666666</v>
      </c>
      <c r="AN233" s="10">
        <v>0.83333333333333337</v>
      </c>
      <c r="AO233" s="10">
        <v>0.2</v>
      </c>
      <c r="AP233" s="10">
        <v>0.8</v>
      </c>
      <c r="AQ233" s="10">
        <v>0.70833333333333337</v>
      </c>
      <c r="AR233" s="10">
        <v>0.29166666666666669</v>
      </c>
    </row>
    <row r="234" spans="1:44">
      <c r="A234" s="9" t="s">
        <v>295</v>
      </c>
      <c r="B234" s="9" t="s">
        <v>309</v>
      </c>
      <c r="C234" s="10">
        <v>0.12941176470588237</v>
      </c>
      <c r="D234" s="10">
        <v>3.5294117647058823E-2</v>
      </c>
      <c r="E234" s="10">
        <v>3.5294117647058823E-2</v>
      </c>
      <c r="F234" s="10">
        <v>4.7058823529411764E-2</v>
      </c>
      <c r="G234" s="10">
        <v>1.1764705882352941E-2</v>
      </c>
      <c r="H234" s="10">
        <v>0</v>
      </c>
      <c r="I234" s="10">
        <v>0.98181818181818181</v>
      </c>
      <c r="J234" s="10">
        <v>9.0909090909090905E-3</v>
      </c>
      <c r="K234" s="10">
        <v>0</v>
      </c>
      <c r="L234" s="10">
        <v>0.94117647058823528</v>
      </c>
      <c r="M234" s="14">
        <v>91</v>
      </c>
      <c r="N234" s="10">
        <f t="shared" si="18"/>
        <v>0.8125</v>
      </c>
      <c r="O234" s="14">
        <v>3</v>
      </c>
      <c r="P234" s="10">
        <f t="shared" si="19"/>
        <v>2.6785714285714284E-2</v>
      </c>
      <c r="Q234" s="14">
        <v>18</v>
      </c>
      <c r="R234" s="10">
        <f t="shared" si="20"/>
        <v>0.16071428571428573</v>
      </c>
      <c r="S234" s="14">
        <v>112</v>
      </c>
      <c r="T234" s="14">
        <v>36</v>
      </c>
      <c r="U234" s="10">
        <f t="shared" si="21"/>
        <v>0.34951456310679613</v>
      </c>
      <c r="V234" s="14">
        <v>5</v>
      </c>
      <c r="W234" s="10">
        <f t="shared" si="22"/>
        <v>4.8543689320388349E-2</v>
      </c>
      <c r="X234" s="14">
        <v>62</v>
      </c>
      <c r="Y234" s="10">
        <f t="shared" si="23"/>
        <v>0.60194174757281549</v>
      </c>
      <c r="Z234" s="14">
        <v>103</v>
      </c>
      <c r="AA234" s="10">
        <v>7.5342465753424653E-2</v>
      </c>
      <c r="AB234" s="10">
        <v>0</v>
      </c>
      <c r="AC234" s="10">
        <v>1.1764705882352941E-2</v>
      </c>
      <c r="AD234" s="10">
        <v>7.6923076923076927E-2</v>
      </c>
      <c r="AE234" s="10">
        <v>0.9</v>
      </c>
      <c r="AF234" s="10">
        <v>0.19148936170212766</v>
      </c>
      <c r="AG234" s="10">
        <v>0</v>
      </c>
      <c r="AH234" s="10">
        <v>7.6923076923076927E-2</v>
      </c>
      <c r="AI234" s="10">
        <v>0.88888888888888884</v>
      </c>
      <c r="AJ234" s="10">
        <v>1</v>
      </c>
      <c r="AK234" s="10">
        <v>0</v>
      </c>
      <c r="AL234" s="10">
        <v>0</v>
      </c>
      <c r="AM234" s="10">
        <v>0.2857142857142857</v>
      </c>
      <c r="AN234" s="10">
        <v>0.7142857142857143</v>
      </c>
      <c r="AO234" s="10">
        <v>0.5</v>
      </c>
      <c r="AP234" s="10">
        <v>0.5</v>
      </c>
      <c r="AQ234" s="10">
        <v>0.76388888888888884</v>
      </c>
      <c r="AR234" s="10">
        <v>0.2361111111111111</v>
      </c>
    </row>
    <row r="235" spans="1:44">
      <c r="A235" s="9" t="s">
        <v>295</v>
      </c>
      <c r="B235" s="9" t="s">
        <v>310</v>
      </c>
      <c r="C235" s="10">
        <v>0.20547945205479451</v>
      </c>
      <c r="D235" s="10">
        <v>8.2191780821917804E-2</v>
      </c>
      <c r="E235" s="10">
        <v>0.13013698630136986</v>
      </c>
      <c r="F235" s="10">
        <v>0.10273972602739725</v>
      </c>
      <c r="G235" s="10">
        <v>3.4246575342465752E-2</v>
      </c>
      <c r="H235" s="10">
        <v>2.0547945205479451E-2</v>
      </c>
      <c r="I235" s="10">
        <v>0.95205479452054798</v>
      </c>
      <c r="J235" s="10">
        <v>6.8493150684931503E-3</v>
      </c>
      <c r="K235" s="10">
        <v>0</v>
      </c>
      <c r="L235" s="10">
        <v>0.98630136986301364</v>
      </c>
      <c r="M235" s="14">
        <v>110</v>
      </c>
      <c r="N235" s="10">
        <f t="shared" si="18"/>
        <v>0.67073170731707321</v>
      </c>
      <c r="O235" s="14">
        <v>2</v>
      </c>
      <c r="P235" s="10">
        <f t="shared" si="19"/>
        <v>1.2195121951219513E-2</v>
      </c>
      <c r="Q235" s="14">
        <v>52</v>
      </c>
      <c r="R235" s="10">
        <f t="shared" si="20"/>
        <v>0.31707317073170732</v>
      </c>
      <c r="S235" s="14">
        <v>164</v>
      </c>
      <c r="T235" s="14">
        <v>68</v>
      </c>
      <c r="U235" s="10">
        <f t="shared" si="21"/>
        <v>0.36756756756756759</v>
      </c>
      <c r="V235" s="14">
        <v>7</v>
      </c>
      <c r="W235" s="10">
        <f t="shared" si="22"/>
        <v>3.783783783783784E-2</v>
      </c>
      <c r="X235" s="14">
        <v>110</v>
      </c>
      <c r="Y235" s="10">
        <f t="shared" si="23"/>
        <v>0.59459459459459463</v>
      </c>
      <c r="Z235" s="14">
        <v>185</v>
      </c>
      <c r="AA235" s="10">
        <v>0.12083333333333333</v>
      </c>
      <c r="AB235" s="10">
        <v>2.564102564102564E-2</v>
      </c>
      <c r="AC235" s="10">
        <v>4.3795620437956206E-2</v>
      </c>
      <c r="AD235" s="10">
        <v>0.4</v>
      </c>
      <c r="AE235" s="10">
        <v>0.95</v>
      </c>
      <c r="AF235" s="10">
        <v>0.15241635687732341</v>
      </c>
      <c r="AG235" s="10">
        <v>1.1363636363636364E-2</v>
      </c>
      <c r="AH235" s="10">
        <v>4.9295774647887321E-2</v>
      </c>
      <c r="AI235" s="10">
        <v>0.66666666666666663</v>
      </c>
      <c r="AJ235" s="10">
        <v>0.92592592592592593</v>
      </c>
      <c r="AK235" s="10">
        <v>1</v>
      </c>
      <c r="AL235" s="10">
        <v>0</v>
      </c>
      <c r="AM235" s="10">
        <v>0.36</v>
      </c>
      <c r="AN235" s="10">
        <v>0.64</v>
      </c>
      <c r="AO235" s="10">
        <v>0.33333333333333331</v>
      </c>
      <c r="AP235" s="10">
        <v>0.66666666666666663</v>
      </c>
      <c r="AQ235" s="10">
        <v>0.68571428571428572</v>
      </c>
      <c r="AR235" s="10">
        <v>0.31428571428571428</v>
      </c>
    </row>
    <row r="236" spans="1:44">
      <c r="A236" s="9" t="s">
        <v>295</v>
      </c>
      <c r="B236" s="9" t="s">
        <v>311</v>
      </c>
      <c r="C236" s="10">
        <v>0.11666666666666667</v>
      </c>
      <c r="D236" s="10">
        <v>3.3333333333333333E-2</v>
      </c>
      <c r="E236" s="10">
        <v>0.05</v>
      </c>
      <c r="F236" s="10">
        <v>3.3333333333333333E-2</v>
      </c>
      <c r="G236" s="10">
        <v>0</v>
      </c>
      <c r="H236" s="10">
        <v>0</v>
      </c>
      <c r="I236" s="10">
        <v>0.95</v>
      </c>
      <c r="J236" s="10">
        <v>0</v>
      </c>
      <c r="K236" s="10">
        <v>0</v>
      </c>
      <c r="L236" s="10">
        <v>0.93333333333333335</v>
      </c>
      <c r="M236" s="14">
        <v>56</v>
      </c>
      <c r="N236" s="10">
        <f t="shared" si="18"/>
        <v>0.65116279069767447</v>
      </c>
      <c r="O236" s="14">
        <v>10</v>
      </c>
      <c r="P236" s="10">
        <f t="shared" si="19"/>
        <v>0.11627906976744186</v>
      </c>
      <c r="Q236" s="14">
        <v>20</v>
      </c>
      <c r="R236" s="10">
        <f t="shared" si="20"/>
        <v>0.23255813953488372</v>
      </c>
      <c r="S236" s="14">
        <v>86</v>
      </c>
      <c r="T236" s="14">
        <v>42</v>
      </c>
      <c r="U236" s="10">
        <f t="shared" si="21"/>
        <v>0.51851851851851849</v>
      </c>
      <c r="V236" s="14">
        <v>7</v>
      </c>
      <c r="W236" s="10">
        <f t="shared" si="22"/>
        <v>8.6419753086419748E-2</v>
      </c>
      <c r="X236" s="14">
        <v>32</v>
      </c>
      <c r="Y236" s="10">
        <f t="shared" si="23"/>
        <v>0.39506172839506171</v>
      </c>
      <c r="Z236" s="14">
        <v>81</v>
      </c>
      <c r="AA236" s="10">
        <v>0.13761467889908258</v>
      </c>
      <c r="AB236" s="10">
        <v>0</v>
      </c>
      <c r="AC236" s="10">
        <v>5.9701492537313432E-2</v>
      </c>
      <c r="AD236" s="10">
        <v>0.2857142857142857</v>
      </c>
      <c r="AE236" s="10">
        <v>1</v>
      </c>
      <c r="AF236" s="10">
        <v>0.1981981981981982</v>
      </c>
      <c r="AG236" s="10">
        <v>0</v>
      </c>
      <c r="AH236" s="10">
        <v>0.14925373134328357</v>
      </c>
      <c r="AI236" s="10">
        <v>0.8</v>
      </c>
      <c r="AJ236" s="10">
        <v>1</v>
      </c>
      <c r="AK236" s="10">
        <v>0</v>
      </c>
      <c r="AL236" s="10">
        <v>0</v>
      </c>
      <c r="AM236" s="10">
        <v>0.16666666666666666</v>
      </c>
      <c r="AN236" s="10">
        <v>0.83333333333333337</v>
      </c>
      <c r="AO236" s="10">
        <v>0.375</v>
      </c>
      <c r="AP236" s="10">
        <v>0.625</v>
      </c>
      <c r="AQ236" s="10">
        <v>0.54166666666666663</v>
      </c>
      <c r="AR236" s="10">
        <v>0.45833333333333331</v>
      </c>
    </row>
    <row r="237" spans="1:44">
      <c r="A237" s="9" t="s">
        <v>295</v>
      </c>
      <c r="B237" s="9" t="s">
        <v>312</v>
      </c>
      <c r="C237" s="10">
        <v>7.8651685393258425E-2</v>
      </c>
      <c r="D237" s="10">
        <v>0</v>
      </c>
      <c r="E237" s="10">
        <v>1.1235955056179775E-2</v>
      </c>
      <c r="F237" s="10">
        <v>6.741573033707865E-2</v>
      </c>
      <c r="G237" s="10">
        <v>0</v>
      </c>
      <c r="H237" s="10">
        <v>0</v>
      </c>
      <c r="I237" s="10">
        <v>0.7752808988764045</v>
      </c>
      <c r="J237" s="10">
        <v>0</v>
      </c>
      <c r="K237" s="10">
        <v>0</v>
      </c>
      <c r="L237" s="10">
        <v>0.898876404494382</v>
      </c>
      <c r="M237" s="14">
        <v>79</v>
      </c>
      <c r="N237" s="10">
        <f t="shared" si="18"/>
        <v>0.76699029126213591</v>
      </c>
      <c r="O237" s="14">
        <v>0</v>
      </c>
      <c r="P237" s="10">
        <f t="shared" si="19"/>
        <v>0</v>
      </c>
      <c r="Q237" s="14">
        <v>24</v>
      </c>
      <c r="R237" s="10">
        <f t="shared" si="20"/>
        <v>0.23300970873786409</v>
      </c>
      <c r="S237" s="14">
        <v>103</v>
      </c>
      <c r="T237" s="14">
        <v>41</v>
      </c>
      <c r="U237" s="10">
        <f t="shared" si="21"/>
        <v>0.46590909090909088</v>
      </c>
      <c r="V237" s="14">
        <v>1</v>
      </c>
      <c r="W237" s="10">
        <f t="shared" si="22"/>
        <v>1.1363636363636364E-2</v>
      </c>
      <c r="X237" s="14">
        <v>46</v>
      </c>
      <c r="Y237" s="10">
        <f t="shared" si="23"/>
        <v>0.52272727272727271</v>
      </c>
      <c r="Z237" s="14">
        <v>88</v>
      </c>
      <c r="AA237" s="10">
        <v>0.18571428571428572</v>
      </c>
      <c r="AB237" s="10">
        <v>7.4999999999999997E-2</v>
      </c>
      <c r="AC237" s="10">
        <v>2.7027027027027029E-2</v>
      </c>
      <c r="AD237" s="10">
        <v>0</v>
      </c>
      <c r="AE237" s="10">
        <v>0.95454545454545459</v>
      </c>
      <c r="AF237" s="10">
        <v>0.21804511278195488</v>
      </c>
      <c r="AG237" s="10">
        <v>0</v>
      </c>
      <c r="AH237" s="10">
        <v>0.1206896551724138</v>
      </c>
      <c r="AI237" s="10">
        <v>0.8</v>
      </c>
      <c r="AJ237" s="10">
        <v>0.94736842105263153</v>
      </c>
      <c r="AK237" s="10">
        <v>0</v>
      </c>
      <c r="AL237" s="10">
        <v>1</v>
      </c>
      <c r="AM237" s="10">
        <v>0.21428571428571427</v>
      </c>
      <c r="AN237" s="10">
        <v>0.7857142857142857</v>
      </c>
      <c r="AO237" s="10">
        <v>0.66666666666666663</v>
      </c>
      <c r="AP237" s="10">
        <v>0.33333333333333331</v>
      </c>
      <c r="AQ237" s="10">
        <v>0.8</v>
      </c>
      <c r="AR237" s="10">
        <v>0.2</v>
      </c>
    </row>
    <row r="238" spans="1:44">
      <c r="A238" s="9" t="s">
        <v>295</v>
      </c>
      <c r="B238" s="9" t="s">
        <v>313</v>
      </c>
      <c r="C238" s="10">
        <v>6.0606060606060608E-2</v>
      </c>
      <c r="D238" s="10">
        <v>0</v>
      </c>
      <c r="E238" s="10">
        <v>1.0101010101010102E-2</v>
      </c>
      <c r="F238" s="10">
        <v>5.0505050505050504E-2</v>
      </c>
      <c r="G238" s="10">
        <v>1.0101010101010102E-2</v>
      </c>
      <c r="H238" s="10">
        <v>0</v>
      </c>
      <c r="I238" s="10">
        <v>1</v>
      </c>
      <c r="J238" s="10">
        <v>0</v>
      </c>
      <c r="K238" s="10">
        <v>1.0101010101010102E-2</v>
      </c>
      <c r="L238" s="10">
        <v>0.98989898989898994</v>
      </c>
      <c r="M238" s="14">
        <v>107</v>
      </c>
      <c r="N238" s="10">
        <f t="shared" si="18"/>
        <v>0.69934640522875813</v>
      </c>
      <c r="O238" s="14">
        <v>3</v>
      </c>
      <c r="P238" s="10">
        <f t="shared" si="19"/>
        <v>1.9607843137254902E-2</v>
      </c>
      <c r="Q238" s="14">
        <v>43</v>
      </c>
      <c r="R238" s="10">
        <f t="shared" si="20"/>
        <v>0.28104575163398693</v>
      </c>
      <c r="S238" s="14">
        <v>153</v>
      </c>
      <c r="T238" s="14">
        <v>38</v>
      </c>
      <c r="U238" s="10">
        <f t="shared" si="21"/>
        <v>0.30158730158730157</v>
      </c>
      <c r="V238" s="14">
        <v>8</v>
      </c>
      <c r="W238" s="10">
        <f t="shared" si="22"/>
        <v>6.3492063492063489E-2</v>
      </c>
      <c r="X238" s="14">
        <v>80</v>
      </c>
      <c r="Y238" s="10">
        <f t="shared" si="23"/>
        <v>0.63492063492063489</v>
      </c>
      <c r="Z238" s="14">
        <v>126</v>
      </c>
      <c r="AA238" s="10">
        <v>0.13513513513513514</v>
      </c>
      <c r="AB238" s="10">
        <v>0</v>
      </c>
      <c r="AC238" s="10">
        <v>5.6000000000000001E-2</v>
      </c>
      <c r="AD238" s="10">
        <v>0.16666666666666666</v>
      </c>
      <c r="AE238" s="10">
        <v>1</v>
      </c>
      <c r="AF238" s="10">
        <v>0.11666666666666667</v>
      </c>
      <c r="AG238" s="10">
        <v>0</v>
      </c>
      <c r="AH238" s="10">
        <v>3.8834951456310676E-2</v>
      </c>
      <c r="AI238" s="10">
        <v>1</v>
      </c>
      <c r="AJ238" s="10">
        <v>1</v>
      </c>
      <c r="AK238" s="10">
        <v>0.5</v>
      </c>
      <c r="AL238" s="10">
        <v>0.5</v>
      </c>
      <c r="AM238" s="10">
        <v>0.16666666666666666</v>
      </c>
      <c r="AN238" s="10">
        <v>0.83333333333333337</v>
      </c>
      <c r="AO238" s="10">
        <v>0.16666666666666666</v>
      </c>
      <c r="AP238" s="10">
        <v>0.83333333333333337</v>
      </c>
      <c r="AQ238" s="10">
        <v>0.81395348837209303</v>
      </c>
      <c r="AR238" s="10">
        <v>0.18604651162790697</v>
      </c>
    </row>
    <row r="239" spans="1:44">
      <c r="A239" s="9" t="s">
        <v>295</v>
      </c>
      <c r="B239" s="9" t="s">
        <v>314</v>
      </c>
      <c r="C239" s="10">
        <v>0.17073170731707318</v>
      </c>
      <c r="D239" s="10">
        <v>0</v>
      </c>
      <c r="E239" s="10">
        <v>4.878048780487805E-2</v>
      </c>
      <c r="F239" s="10">
        <v>0.13414634146341464</v>
      </c>
      <c r="G239" s="10">
        <v>0</v>
      </c>
      <c r="H239" s="10">
        <v>1.2195121951219513E-2</v>
      </c>
      <c r="I239" s="10">
        <v>0.97560975609756095</v>
      </c>
      <c r="J239" s="10">
        <v>1.2195121951219513E-2</v>
      </c>
      <c r="K239" s="10">
        <v>0</v>
      </c>
      <c r="L239" s="10">
        <v>0.92682926829268297</v>
      </c>
      <c r="M239" s="14">
        <v>41</v>
      </c>
      <c r="N239" s="10">
        <f t="shared" si="18"/>
        <v>0.46590909090909088</v>
      </c>
      <c r="O239" s="14">
        <v>3</v>
      </c>
      <c r="P239" s="10">
        <f t="shared" si="19"/>
        <v>3.4090909090909088E-2</v>
      </c>
      <c r="Q239" s="14">
        <v>44</v>
      </c>
      <c r="R239" s="10">
        <f t="shared" si="20"/>
        <v>0.5</v>
      </c>
      <c r="S239" s="14">
        <v>88</v>
      </c>
      <c r="T239" s="14">
        <v>22</v>
      </c>
      <c r="U239" s="10">
        <f t="shared" si="21"/>
        <v>0.26829268292682928</v>
      </c>
      <c r="V239" s="14">
        <v>0</v>
      </c>
      <c r="W239" s="10">
        <f t="shared" si="22"/>
        <v>0</v>
      </c>
      <c r="X239" s="14">
        <v>60</v>
      </c>
      <c r="Y239" s="10">
        <f t="shared" si="23"/>
        <v>0.73170731707317072</v>
      </c>
      <c r="Z239" s="14">
        <v>82</v>
      </c>
      <c r="AA239" s="10">
        <v>0.30252100840336132</v>
      </c>
      <c r="AB239" s="10">
        <v>0</v>
      </c>
      <c r="AC239" s="10">
        <v>0.20634920634920634</v>
      </c>
      <c r="AD239" s="10">
        <v>0.66666666666666663</v>
      </c>
      <c r="AE239" s="10">
        <v>1</v>
      </c>
      <c r="AF239" s="10">
        <v>0.27049180327868855</v>
      </c>
      <c r="AG239" s="10">
        <v>4.6511627906976744E-2</v>
      </c>
      <c r="AH239" s="10">
        <v>0.16666666666666666</v>
      </c>
      <c r="AI239" s="10">
        <v>0.66666666666666663</v>
      </c>
      <c r="AJ239" s="10">
        <v>1</v>
      </c>
      <c r="AK239" s="10">
        <v>0</v>
      </c>
      <c r="AL239" s="10">
        <v>1</v>
      </c>
      <c r="AM239" s="10">
        <v>0.61538461538461542</v>
      </c>
      <c r="AN239" s="10">
        <v>0.38461538461538464</v>
      </c>
      <c r="AO239" s="10">
        <v>0.44444444444444442</v>
      </c>
      <c r="AP239" s="10">
        <v>0.55555555555555558</v>
      </c>
      <c r="AQ239" s="10">
        <v>0.79166666666666663</v>
      </c>
      <c r="AR239" s="10">
        <v>0.20833333333333334</v>
      </c>
    </row>
    <row r="240" spans="1:44">
      <c r="A240" s="9" t="s">
        <v>295</v>
      </c>
      <c r="B240" s="9" t="s">
        <v>315</v>
      </c>
      <c r="C240" s="10">
        <v>0.17241379310344829</v>
      </c>
      <c r="D240" s="10">
        <v>1.7241379310344827E-2</v>
      </c>
      <c r="E240" s="10">
        <v>0.10344827586206896</v>
      </c>
      <c r="F240" s="10">
        <v>8.6206896551724144E-2</v>
      </c>
      <c r="G240" s="10">
        <v>0</v>
      </c>
      <c r="H240" s="10">
        <v>0</v>
      </c>
      <c r="I240" s="10">
        <v>0.74137931034482762</v>
      </c>
      <c r="J240" s="10">
        <v>1.7241379310344827E-2</v>
      </c>
      <c r="K240" s="10">
        <v>0</v>
      </c>
      <c r="L240" s="10">
        <v>0.96551724137931039</v>
      </c>
      <c r="M240" s="14">
        <v>55</v>
      </c>
      <c r="N240" s="10">
        <f t="shared" si="18"/>
        <v>0.76388888888888884</v>
      </c>
      <c r="O240" s="14">
        <v>1</v>
      </c>
      <c r="P240" s="10">
        <f t="shared" si="19"/>
        <v>1.3888888888888888E-2</v>
      </c>
      <c r="Q240" s="14">
        <v>16</v>
      </c>
      <c r="R240" s="10">
        <f t="shared" si="20"/>
        <v>0.22222222222222221</v>
      </c>
      <c r="S240" s="14">
        <v>72</v>
      </c>
      <c r="T240" s="14">
        <v>32</v>
      </c>
      <c r="U240" s="10">
        <f t="shared" si="21"/>
        <v>0.42666666666666669</v>
      </c>
      <c r="V240" s="14">
        <v>0</v>
      </c>
      <c r="W240" s="10">
        <f t="shared" si="22"/>
        <v>0</v>
      </c>
      <c r="X240" s="14">
        <v>43</v>
      </c>
      <c r="Y240" s="10">
        <f t="shared" si="23"/>
        <v>0.57333333333333336</v>
      </c>
      <c r="Z240" s="14">
        <v>75</v>
      </c>
      <c r="AA240" s="10">
        <v>8.3333333333333329E-2</v>
      </c>
      <c r="AB240" s="10">
        <v>2.6315789473684209E-2</v>
      </c>
      <c r="AC240" s="10">
        <v>3.2258064516129031E-2</v>
      </c>
      <c r="AD240" s="10">
        <v>0</v>
      </c>
      <c r="AE240" s="10">
        <v>1</v>
      </c>
      <c r="AF240" s="10">
        <v>0.15</v>
      </c>
      <c r="AG240" s="10">
        <v>3.4482758620689655E-2</v>
      </c>
      <c r="AH240" s="10">
        <v>7.0175438596491224E-2</v>
      </c>
      <c r="AI240" s="10">
        <v>0.33333333333333331</v>
      </c>
      <c r="AJ240" s="10">
        <v>1</v>
      </c>
      <c r="AK240" s="10">
        <v>0</v>
      </c>
      <c r="AL240" s="10">
        <v>0</v>
      </c>
      <c r="AM240" s="10">
        <v>0.375</v>
      </c>
      <c r="AN240" s="10">
        <v>0.625</v>
      </c>
      <c r="AO240" s="10">
        <v>8.3333333333333329E-2</v>
      </c>
      <c r="AP240" s="10">
        <v>0.91666666666666663</v>
      </c>
      <c r="AQ240" s="10">
        <v>0.80555555555555558</v>
      </c>
      <c r="AR240" s="10">
        <v>0.19444444444444445</v>
      </c>
    </row>
    <row r="241" spans="1:44">
      <c r="A241" s="9" t="s">
        <v>295</v>
      </c>
      <c r="B241" s="9" t="s">
        <v>316</v>
      </c>
      <c r="C241" s="10">
        <v>2.9411764705882353E-2</v>
      </c>
      <c r="D241" s="10">
        <v>0</v>
      </c>
      <c r="E241" s="10">
        <v>0</v>
      </c>
      <c r="F241" s="10">
        <v>2.9411764705882353E-2</v>
      </c>
      <c r="G241" s="10">
        <v>0</v>
      </c>
      <c r="H241" s="10">
        <v>0</v>
      </c>
      <c r="I241" s="10">
        <v>1</v>
      </c>
      <c r="J241" s="10">
        <v>0</v>
      </c>
      <c r="K241" s="10">
        <v>0</v>
      </c>
      <c r="L241" s="10">
        <v>0.97058823529411764</v>
      </c>
      <c r="M241" s="14">
        <v>31</v>
      </c>
      <c r="N241" s="10">
        <f t="shared" si="18"/>
        <v>0.72093023255813948</v>
      </c>
      <c r="O241" s="14">
        <v>1</v>
      </c>
      <c r="P241" s="10">
        <f t="shared" si="19"/>
        <v>2.3255813953488372E-2</v>
      </c>
      <c r="Q241" s="14">
        <v>11</v>
      </c>
      <c r="R241" s="10">
        <f t="shared" si="20"/>
        <v>0.2558139534883721</v>
      </c>
      <c r="S241" s="14">
        <v>43</v>
      </c>
      <c r="T241" s="14">
        <v>19</v>
      </c>
      <c r="U241" s="10">
        <f t="shared" si="21"/>
        <v>0.5757575757575758</v>
      </c>
      <c r="V241" s="14">
        <v>0</v>
      </c>
      <c r="W241" s="10">
        <f t="shared" si="22"/>
        <v>0</v>
      </c>
      <c r="X241" s="14">
        <v>14</v>
      </c>
      <c r="Y241" s="10">
        <f t="shared" si="23"/>
        <v>0.42424242424242425</v>
      </c>
      <c r="Z241" s="14">
        <v>33</v>
      </c>
      <c r="AA241" s="10">
        <v>0.15</v>
      </c>
      <c r="AB241" s="10">
        <v>0</v>
      </c>
      <c r="AC241" s="10">
        <v>0</v>
      </c>
      <c r="AD241" s="10">
        <v>0.5</v>
      </c>
      <c r="AE241" s="10">
        <v>1</v>
      </c>
      <c r="AF241" s="10">
        <v>0.14285714285714285</v>
      </c>
      <c r="AG241" s="10">
        <v>0</v>
      </c>
      <c r="AH241" s="10">
        <v>7.407407407407407E-2</v>
      </c>
      <c r="AI241" s="10">
        <v>0.66666666666666663</v>
      </c>
      <c r="AJ241" s="10">
        <v>1</v>
      </c>
      <c r="AK241" s="10">
        <v>0</v>
      </c>
      <c r="AL241" s="10">
        <v>1</v>
      </c>
      <c r="AM241" s="10">
        <v>0.83333333333333337</v>
      </c>
      <c r="AN241" s="10">
        <v>0.16666666666666666</v>
      </c>
      <c r="AO241" s="10">
        <v>0.4</v>
      </c>
      <c r="AP241" s="10">
        <v>0.6</v>
      </c>
      <c r="AQ241" s="10">
        <v>0.63636363636363635</v>
      </c>
      <c r="AR241" s="10">
        <v>0.36363636363636365</v>
      </c>
    </row>
    <row r="242" spans="1:44">
      <c r="A242" s="9" t="s">
        <v>295</v>
      </c>
      <c r="B242" s="9" t="s">
        <v>317</v>
      </c>
      <c r="C242" s="10">
        <v>8.1632653061224483E-2</v>
      </c>
      <c r="D242" s="10">
        <v>0</v>
      </c>
      <c r="E242" s="10">
        <v>2.0408163265306121E-2</v>
      </c>
      <c r="F242" s="10">
        <v>4.0816326530612242E-2</v>
      </c>
      <c r="G242" s="10">
        <v>2.0408163265306121E-2</v>
      </c>
      <c r="H242" s="10">
        <v>0</v>
      </c>
      <c r="I242" s="10">
        <v>1</v>
      </c>
      <c r="J242" s="10">
        <v>0</v>
      </c>
      <c r="K242" s="10">
        <v>0</v>
      </c>
      <c r="L242" s="10">
        <v>0.93877551020408168</v>
      </c>
      <c r="M242" s="14">
        <v>47</v>
      </c>
      <c r="N242" s="10">
        <f t="shared" si="18"/>
        <v>0.81034482758620685</v>
      </c>
      <c r="O242" s="14">
        <v>1</v>
      </c>
      <c r="P242" s="10">
        <f t="shared" si="19"/>
        <v>1.7241379310344827E-2</v>
      </c>
      <c r="Q242" s="14">
        <v>10</v>
      </c>
      <c r="R242" s="10">
        <f t="shared" si="20"/>
        <v>0.17241379310344829</v>
      </c>
      <c r="S242" s="14">
        <v>58</v>
      </c>
      <c r="T242" s="14">
        <v>21</v>
      </c>
      <c r="U242" s="10">
        <f t="shared" si="21"/>
        <v>0.42857142857142855</v>
      </c>
      <c r="V242" s="14">
        <v>0</v>
      </c>
      <c r="W242" s="10">
        <f t="shared" si="22"/>
        <v>0</v>
      </c>
      <c r="X242" s="14">
        <v>28</v>
      </c>
      <c r="Y242" s="10">
        <f t="shared" si="23"/>
        <v>0.5714285714285714</v>
      </c>
      <c r="Z242" s="14">
        <v>49</v>
      </c>
      <c r="AA242" s="10">
        <v>0.22857142857142856</v>
      </c>
      <c r="AB242" s="10">
        <v>8.3333333333333329E-2</v>
      </c>
      <c r="AC242" s="10">
        <v>8.8888888888888892E-2</v>
      </c>
      <c r="AD242" s="10">
        <v>0.5</v>
      </c>
      <c r="AE242" s="10">
        <v>0.90909090909090906</v>
      </c>
      <c r="AF242" s="10">
        <v>0.34375</v>
      </c>
      <c r="AG242" s="10">
        <v>0</v>
      </c>
      <c r="AH242" s="10">
        <v>0.10714285714285714</v>
      </c>
      <c r="AI242" s="10">
        <v>0.8</v>
      </c>
      <c r="AJ242" s="10">
        <v>1</v>
      </c>
      <c r="AK242" s="10">
        <v>0</v>
      </c>
      <c r="AL242" s="10">
        <v>0</v>
      </c>
      <c r="AM242" s="10">
        <v>0.75</v>
      </c>
      <c r="AN242" s="10">
        <v>0.25</v>
      </c>
      <c r="AO242" s="10">
        <v>0.8</v>
      </c>
      <c r="AP242" s="10">
        <v>0.2</v>
      </c>
      <c r="AQ242" s="10">
        <v>0.66666666666666663</v>
      </c>
      <c r="AR242" s="10">
        <v>0.33333333333333331</v>
      </c>
    </row>
    <row r="243" spans="1:44">
      <c r="A243" s="9" t="s">
        <v>295</v>
      </c>
      <c r="B243" s="9" t="s">
        <v>318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0.83333333333333337</v>
      </c>
      <c r="J243" s="10">
        <v>4.1666666666666664E-2</v>
      </c>
      <c r="K243" s="10">
        <v>0</v>
      </c>
      <c r="L243" s="10">
        <v>0.875</v>
      </c>
      <c r="M243" s="14">
        <v>26</v>
      </c>
      <c r="N243" s="10">
        <f t="shared" si="18"/>
        <v>0.83870967741935487</v>
      </c>
      <c r="O243" s="14">
        <v>0</v>
      </c>
      <c r="P243" s="10">
        <f t="shared" si="19"/>
        <v>0</v>
      </c>
      <c r="Q243" s="14">
        <v>5</v>
      </c>
      <c r="R243" s="10">
        <f t="shared" si="20"/>
        <v>0.16129032258064516</v>
      </c>
      <c r="S243" s="14">
        <v>31</v>
      </c>
      <c r="T243" s="14">
        <v>11</v>
      </c>
      <c r="U243" s="10">
        <f t="shared" si="21"/>
        <v>0.45833333333333331</v>
      </c>
      <c r="V243" s="14">
        <v>4</v>
      </c>
      <c r="W243" s="10">
        <f t="shared" si="22"/>
        <v>0.16666666666666666</v>
      </c>
      <c r="X243" s="14">
        <v>9</v>
      </c>
      <c r="Y243" s="10">
        <f t="shared" si="23"/>
        <v>0.375</v>
      </c>
      <c r="Z243" s="14">
        <v>24</v>
      </c>
      <c r="AA243" s="10">
        <v>0.125</v>
      </c>
      <c r="AB243" s="10">
        <v>0</v>
      </c>
      <c r="AC243" s="10">
        <v>0</v>
      </c>
      <c r="AD243" s="10">
        <v>0.5</v>
      </c>
      <c r="AE243" s="10">
        <v>0.8</v>
      </c>
      <c r="AF243" s="10">
        <v>0.13793103448275862</v>
      </c>
      <c r="AG243" s="10">
        <v>0</v>
      </c>
      <c r="AH243" s="10">
        <v>0</v>
      </c>
      <c r="AI243" s="10">
        <v>1</v>
      </c>
      <c r="AJ243" s="10">
        <v>1</v>
      </c>
      <c r="AK243" s="10">
        <v>0</v>
      </c>
      <c r="AL243" s="10">
        <v>0</v>
      </c>
      <c r="AM243" s="10">
        <v>0.33333333333333331</v>
      </c>
      <c r="AN243" s="10">
        <v>0.66666666666666663</v>
      </c>
      <c r="AO243" s="10">
        <v>0.42857142857142855</v>
      </c>
      <c r="AP243" s="10">
        <v>0.5714285714285714</v>
      </c>
      <c r="AQ243" s="10">
        <v>0.9285714285714286</v>
      </c>
      <c r="AR243" s="10">
        <v>7.1428571428571425E-2</v>
      </c>
    </row>
    <row r="244" spans="1:44">
      <c r="A244" s="9" t="s">
        <v>295</v>
      </c>
      <c r="B244" s="9" t="s">
        <v>319</v>
      </c>
      <c r="C244" s="10">
        <v>0.17391304347826086</v>
      </c>
      <c r="D244" s="10">
        <v>0</v>
      </c>
      <c r="E244" s="10">
        <v>0.17391304347826086</v>
      </c>
      <c r="F244" s="10">
        <v>0</v>
      </c>
      <c r="G244" s="10">
        <v>0</v>
      </c>
      <c r="H244" s="10">
        <v>0</v>
      </c>
      <c r="I244" s="10">
        <v>0.69565217391304346</v>
      </c>
      <c r="J244" s="10">
        <v>0</v>
      </c>
      <c r="K244" s="10">
        <v>0</v>
      </c>
      <c r="L244" s="10">
        <v>1</v>
      </c>
      <c r="M244" s="14">
        <v>18</v>
      </c>
      <c r="N244" s="10">
        <f t="shared" si="18"/>
        <v>0.75</v>
      </c>
      <c r="O244" s="14">
        <v>0</v>
      </c>
      <c r="P244" s="10">
        <f t="shared" si="19"/>
        <v>0</v>
      </c>
      <c r="Q244" s="14">
        <v>6</v>
      </c>
      <c r="R244" s="10">
        <f t="shared" si="20"/>
        <v>0.25</v>
      </c>
      <c r="S244" s="14">
        <v>24</v>
      </c>
      <c r="T244" s="14">
        <v>11</v>
      </c>
      <c r="U244" s="10">
        <f t="shared" si="21"/>
        <v>0.36666666666666664</v>
      </c>
      <c r="V244" s="14">
        <v>1</v>
      </c>
      <c r="W244" s="10">
        <f t="shared" si="22"/>
        <v>3.3333333333333333E-2</v>
      </c>
      <c r="X244" s="14">
        <v>18</v>
      </c>
      <c r="Y244" s="10">
        <f t="shared" si="23"/>
        <v>0.6</v>
      </c>
      <c r="Z244" s="14">
        <v>30</v>
      </c>
      <c r="AA244" s="10">
        <v>6.0606060606060608E-2</v>
      </c>
      <c r="AB244" s="10">
        <v>0</v>
      </c>
      <c r="AC244" s="10">
        <v>0</v>
      </c>
      <c r="AD244" s="10">
        <v>0</v>
      </c>
      <c r="AE244" s="10">
        <v>1</v>
      </c>
      <c r="AF244" s="10">
        <v>0.14705882352941177</v>
      </c>
      <c r="AG244" s="10">
        <v>0</v>
      </c>
      <c r="AH244" s="10">
        <v>0</v>
      </c>
      <c r="AI244" s="10">
        <v>0.5</v>
      </c>
      <c r="AJ244" s="10">
        <v>1</v>
      </c>
      <c r="AK244" s="10">
        <v>0</v>
      </c>
      <c r="AL244" s="10">
        <v>0</v>
      </c>
      <c r="AM244" s="10">
        <v>0.75</v>
      </c>
      <c r="AN244" s="10">
        <v>0.25</v>
      </c>
      <c r="AO244" s="10">
        <v>0.2</v>
      </c>
      <c r="AP244" s="10">
        <v>0.8</v>
      </c>
      <c r="AQ244" s="10">
        <v>0.72727272727272729</v>
      </c>
      <c r="AR244" s="10">
        <v>0.27272727272727271</v>
      </c>
    </row>
    <row r="245" spans="1:44">
      <c r="A245" s="9" t="s">
        <v>295</v>
      </c>
      <c r="B245" s="9" t="s">
        <v>320</v>
      </c>
      <c r="C245" s="10">
        <v>6.25E-2</v>
      </c>
      <c r="D245" s="10">
        <v>0</v>
      </c>
      <c r="E245" s="10">
        <v>6.25E-2</v>
      </c>
      <c r="F245" s="10">
        <v>2.0833333333333332E-2</v>
      </c>
      <c r="G245" s="10">
        <v>0</v>
      </c>
      <c r="H245" s="10">
        <v>0</v>
      </c>
      <c r="I245" s="10">
        <v>0.89583333333333337</v>
      </c>
      <c r="J245" s="10">
        <v>0</v>
      </c>
      <c r="K245" s="10">
        <v>0</v>
      </c>
      <c r="L245" s="10">
        <v>1</v>
      </c>
      <c r="M245" s="14">
        <v>35</v>
      </c>
      <c r="N245" s="10">
        <f t="shared" si="18"/>
        <v>0.660377358490566</v>
      </c>
      <c r="O245" s="14">
        <v>1</v>
      </c>
      <c r="P245" s="10">
        <f t="shared" si="19"/>
        <v>1.8867924528301886E-2</v>
      </c>
      <c r="Q245" s="14">
        <v>17</v>
      </c>
      <c r="R245" s="10">
        <f t="shared" si="20"/>
        <v>0.32075471698113206</v>
      </c>
      <c r="S245" s="14">
        <v>53</v>
      </c>
      <c r="T245" s="14">
        <v>24</v>
      </c>
      <c r="U245" s="10">
        <f t="shared" si="21"/>
        <v>0.35820895522388058</v>
      </c>
      <c r="V245" s="14">
        <v>0</v>
      </c>
      <c r="W245" s="10">
        <f t="shared" si="22"/>
        <v>0</v>
      </c>
      <c r="X245" s="14">
        <v>43</v>
      </c>
      <c r="Y245" s="10">
        <f t="shared" si="23"/>
        <v>0.64179104477611937</v>
      </c>
      <c r="Z245" s="14">
        <v>67</v>
      </c>
      <c r="AA245" s="10">
        <v>0.19117647058823528</v>
      </c>
      <c r="AB245" s="10">
        <v>0</v>
      </c>
      <c r="AC245" s="10">
        <v>0</v>
      </c>
      <c r="AD245" s="10">
        <v>0.25</v>
      </c>
      <c r="AE245" s="10">
        <v>0.8571428571428571</v>
      </c>
      <c r="AF245" s="10">
        <v>0.26506024096385544</v>
      </c>
      <c r="AG245" s="10">
        <v>0.125</v>
      </c>
      <c r="AH245" s="10">
        <v>0.08</v>
      </c>
      <c r="AI245" s="10">
        <v>0.8</v>
      </c>
      <c r="AJ245" s="10">
        <v>1</v>
      </c>
      <c r="AK245" s="10">
        <v>0</v>
      </c>
      <c r="AL245" s="10">
        <v>0</v>
      </c>
      <c r="AM245" s="10">
        <v>0.4</v>
      </c>
      <c r="AN245" s="10">
        <v>0.6</v>
      </c>
      <c r="AO245" s="10">
        <v>0.4</v>
      </c>
      <c r="AP245" s="10">
        <v>0.6</v>
      </c>
      <c r="AQ245" s="10">
        <v>0.56666666666666665</v>
      </c>
      <c r="AR245" s="10">
        <v>0.43333333333333335</v>
      </c>
    </row>
    <row r="246" spans="1:44">
      <c r="A246" s="9" t="s">
        <v>321</v>
      </c>
      <c r="B246" s="9" t="s">
        <v>322</v>
      </c>
      <c r="C246" s="10">
        <v>0.11695906432748537</v>
      </c>
      <c r="D246" s="10">
        <v>5.8479532163742687E-3</v>
      </c>
      <c r="E246" s="10">
        <v>3.2163742690058478E-2</v>
      </c>
      <c r="F246" s="10">
        <v>7.6023391812865493E-2</v>
      </c>
      <c r="G246" s="10">
        <v>0</v>
      </c>
      <c r="H246" s="10">
        <v>1.7543859649122806E-2</v>
      </c>
      <c r="I246" s="10">
        <v>0.99415204678362568</v>
      </c>
      <c r="J246" s="10">
        <v>0</v>
      </c>
      <c r="K246" s="10">
        <v>0</v>
      </c>
      <c r="L246" s="10">
        <v>0.96345029239766078</v>
      </c>
      <c r="M246" s="14">
        <v>537</v>
      </c>
      <c r="N246" s="10">
        <f t="shared" ref="N246:N305" si="24">+M246/S246</f>
        <v>0.64388489208633093</v>
      </c>
      <c r="O246" s="14">
        <v>25</v>
      </c>
      <c r="P246" s="10">
        <f t="shared" ref="P246:P305" si="25">+O246/S246</f>
        <v>2.9976019184652279E-2</v>
      </c>
      <c r="Q246" s="14">
        <v>272</v>
      </c>
      <c r="R246" s="10">
        <f t="shared" ref="R246:R305" si="26">+Q246/S246</f>
        <v>0.32613908872901681</v>
      </c>
      <c r="S246" s="14">
        <v>834</v>
      </c>
      <c r="T246" s="14">
        <v>349</v>
      </c>
      <c r="U246" s="10">
        <f t="shared" ref="U246:U305" si="27">+T246/Z246</f>
        <v>0.38907469342251949</v>
      </c>
      <c r="V246" s="14">
        <v>36</v>
      </c>
      <c r="W246" s="10">
        <f t="shared" ref="W246:W305" si="28">+V246/Z246</f>
        <v>4.0133779264214048E-2</v>
      </c>
      <c r="X246" s="14">
        <v>512</v>
      </c>
      <c r="Y246" s="10">
        <f t="shared" ref="Y246:Y305" si="29">+X246/Z246</f>
        <v>0.57079152731326643</v>
      </c>
      <c r="Z246" s="14">
        <v>897</v>
      </c>
      <c r="AA246" s="10">
        <v>0.11388196176226101</v>
      </c>
      <c r="AB246" s="10">
        <v>2.7431421446384038E-2</v>
      </c>
      <c r="AC246" s="10">
        <v>6.7142857142857143E-2</v>
      </c>
      <c r="AD246" s="10">
        <v>0.45161290322580644</v>
      </c>
      <c r="AE246" s="10">
        <v>0.91549295774647887</v>
      </c>
      <c r="AF246" s="10">
        <v>0.19162640901771336</v>
      </c>
      <c r="AG246" s="10">
        <v>2.6525198938992044E-2</v>
      </c>
      <c r="AH246" s="10">
        <v>0.13991769547325103</v>
      </c>
      <c r="AI246" s="10">
        <v>0.81578947368421051</v>
      </c>
      <c r="AJ246" s="10">
        <v>0.96938775510204078</v>
      </c>
      <c r="AK246" s="10">
        <v>0.5</v>
      </c>
      <c r="AL246" s="10">
        <v>0.5</v>
      </c>
      <c r="AM246" s="10">
        <v>0.36065573770491804</v>
      </c>
      <c r="AN246" s="10">
        <v>0.63934426229508201</v>
      </c>
      <c r="AO246" s="10">
        <v>0.49180327868852458</v>
      </c>
      <c r="AP246" s="10">
        <v>0.50819672131147542</v>
      </c>
      <c r="AQ246" s="10">
        <v>0.64597701149425291</v>
      </c>
      <c r="AR246" s="10">
        <v>0.35402298850574715</v>
      </c>
    </row>
    <row r="247" spans="1:44">
      <c r="A247" s="9" t="s">
        <v>321</v>
      </c>
      <c r="B247" s="9" t="s">
        <v>323</v>
      </c>
      <c r="C247" s="10">
        <v>0.10057887120115774</v>
      </c>
      <c r="D247" s="10">
        <v>6.5123010130246021E-3</v>
      </c>
      <c r="E247" s="10">
        <v>1.7366136034732273E-2</v>
      </c>
      <c r="F247" s="10">
        <v>7.8871201157742404E-2</v>
      </c>
      <c r="G247" s="10">
        <v>2.1707670043415342E-3</v>
      </c>
      <c r="H247" s="10">
        <v>7.9594790159189573E-3</v>
      </c>
      <c r="I247" s="10">
        <v>0.97756874095513746</v>
      </c>
      <c r="J247" s="10">
        <v>0</v>
      </c>
      <c r="K247" s="10">
        <v>0</v>
      </c>
      <c r="L247" s="10">
        <v>0.98408104196816204</v>
      </c>
      <c r="M247" s="14">
        <v>1172</v>
      </c>
      <c r="N247" s="10">
        <f t="shared" si="24"/>
        <v>0.71159684274438373</v>
      </c>
      <c r="O247" s="14">
        <v>29</v>
      </c>
      <c r="P247" s="10">
        <f t="shared" si="25"/>
        <v>1.7607771706132362E-2</v>
      </c>
      <c r="Q247" s="14">
        <v>446</v>
      </c>
      <c r="R247" s="10">
        <f t="shared" si="26"/>
        <v>0.2707953855494839</v>
      </c>
      <c r="S247" s="14">
        <v>1647</v>
      </c>
      <c r="T247" s="14">
        <v>862</v>
      </c>
      <c r="U247" s="10">
        <f t="shared" si="27"/>
        <v>0.46975476839237057</v>
      </c>
      <c r="V247" s="14">
        <v>58</v>
      </c>
      <c r="W247" s="10">
        <f t="shared" si="28"/>
        <v>3.1607629427792917E-2</v>
      </c>
      <c r="X247" s="14">
        <v>915</v>
      </c>
      <c r="Y247" s="10">
        <f t="shared" si="29"/>
        <v>0.49863760217983649</v>
      </c>
      <c r="Z247" s="14">
        <v>1835</v>
      </c>
      <c r="AA247" s="10">
        <v>0.111346316680779</v>
      </c>
      <c r="AB247" s="10">
        <v>2.5673940949935817E-2</v>
      </c>
      <c r="AC247" s="10">
        <v>6.0606060606060608E-2</v>
      </c>
      <c r="AD247" s="10">
        <v>0.40243902439024393</v>
      </c>
      <c r="AE247" s="10">
        <v>0.86486486486486491</v>
      </c>
      <c r="AF247" s="10">
        <v>0.16009463722397477</v>
      </c>
      <c r="AG247" s="10">
        <v>1.0256410256410256E-2</v>
      </c>
      <c r="AH247" s="10">
        <v>9.3877551020408165E-2</v>
      </c>
      <c r="AI247" s="10">
        <v>0.8</v>
      </c>
      <c r="AJ247" s="10">
        <v>0.94786729857819907</v>
      </c>
      <c r="AK247" s="10">
        <v>0.5</v>
      </c>
      <c r="AL247" s="10">
        <v>0.5</v>
      </c>
      <c r="AM247" s="10">
        <v>0.42857142857142855</v>
      </c>
      <c r="AN247" s="10">
        <v>0.5714285714285714</v>
      </c>
      <c r="AO247" s="10">
        <v>0.56716417910447758</v>
      </c>
      <c r="AP247" s="10">
        <v>0.43283582089552236</v>
      </c>
      <c r="AQ247" s="10">
        <v>0.60794044665012403</v>
      </c>
      <c r="AR247" s="10">
        <v>0.39205955334987591</v>
      </c>
    </row>
    <row r="248" spans="1:44">
      <c r="A248" s="9" t="s">
        <v>321</v>
      </c>
      <c r="B248" s="9" t="s">
        <v>324</v>
      </c>
      <c r="C248" s="10">
        <v>0.12087912087912088</v>
      </c>
      <c r="D248" s="10">
        <v>0</v>
      </c>
      <c r="E248" s="10">
        <v>5.4945054945054944E-2</v>
      </c>
      <c r="F248" s="10">
        <v>3.2967032967032968E-2</v>
      </c>
      <c r="G248" s="10">
        <v>1.098901098901099E-2</v>
      </c>
      <c r="H248" s="10">
        <v>2.197802197802198E-2</v>
      </c>
      <c r="I248" s="10">
        <v>0.5494505494505495</v>
      </c>
      <c r="J248" s="10">
        <v>0</v>
      </c>
      <c r="K248" s="10">
        <v>0</v>
      </c>
      <c r="L248" s="10">
        <v>0.90109890109890112</v>
      </c>
      <c r="M248" s="14">
        <v>74</v>
      </c>
      <c r="N248" s="10">
        <f t="shared" si="24"/>
        <v>0.66666666666666663</v>
      </c>
      <c r="O248" s="14">
        <v>1</v>
      </c>
      <c r="P248" s="10">
        <f t="shared" si="25"/>
        <v>9.0090090090090089E-3</v>
      </c>
      <c r="Q248" s="14">
        <v>36</v>
      </c>
      <c r="R248" s="10">
        <f t="shared" si="26"/>
        <v>0.32432432432432434</v>
      </c>
      <c r="S248" s="14">
        <v>111</v>
      </c>
      <c r="T248" s="14">
        <v>46</v>
      </c>
      <c r="U248" s="10">
        <f t="shared" si="27"/>
        <v>0.4144144144144144</v>
      </c>
      <c r="V248" s="14">
        <v>2</v>
      </c>
      <c r="W248" s="10">
        <f t="shared" si="28"/>
        <v>1.8018018018018018E-2</v>
      </c>
      <c r="X248" s="14">
        <v>63</v>
      </c>
      <c r="Y248" s="10">
        <f t="shared" si="29"/>
        <v>0.56756756756756754</v>
      </c>
      <c r="Z248" s="14">
        <v>111</v>
      </c>
      <c r="AA248" s="10">
        <v>0.19117647058823528</v>
      </c>
      <c r="AB248" s="10">
        <v>0</v>
      </c>
      <c r="AC248" s="10">
        <v>6.3291139240506333E-2</v>
      </c>
      <c r="AD248" s="10">
        <v>0.27272727272727271</v>
      </c>
      <c r="AE248" s="10">
        <v>0.94736842105263153</v>
      </c>
      <c r="AF248" s="10">
        <v>0.23404255319148937</v>
      </c>
      <c r="AG248" s="10">
        <v>0</v>
      </c>
      <c r="AH248" s="10">
        <v>6.3291139240506333E-2</v>
      </c>
      <c r="AI248" s="10">
        <v>0.875</v>
      </c>
      <c r="AJ248" s="10">
        <v>1</v>
      </c>
      <c r="AK248" s="10">
        <v>0</v>
      </c>
      <c r="AL248" s="10">
        <v>1</v>
      </c>
      <c r="AM248" s="10">
        <v>0.53846153846153844</v>
      </c>
      <c r="AN248" s="10">
        <v>0.46153846153846156</v>
      </c>
      <c r="AO248" s="10">
        <v>0.75</v>
      </c>
      <c r="AP248" s="10">
        <v>0.25</v>
      </c>
      <c r="AQ248" s="10">
        <v>0.54285714285714282</v>
      </c>
      <c r="AR248" s="10">
        <v>0.45714285714285713</v>
      </c>
    </row>
    <row r="249" spans="1:44">
      <c r="A249" s="9" t="s">
        <v>321</v>
      </c>
      <c r="B249" s="9" t="s">
        <v>325</v>
      </c>
      <c r="C249" s="10">
        <v>0.17647058823529413</v>
      </c>
      <c r="D249" s="10">
        <v>1.9607843137254902E-2</v>
      </c>
      <c r="E249" s="10">
        <v>3.9215686274509803E-2</v>
      </c>
      <c r="F249" s="10">
        <v>7.8431372549019607E-2</v>
      </c>
      <c r="G249" s="10">
        <v>0</v>
      </c>
      <c r="H249" s="10">
        <v>3.9215686274509803E-2</v>
      </c>
      <c r="I249" s="10">
        <v>0.80392156862745101</v>
      </c>
      <c r="J249" s="10">
        <v>0</v>
      </c>
      <c r="K249" s="10">
        <v>0</v>
      </c>
      <c r="L249" s="10">
        <v>0.94117647058823528</v>
      </c>
      <c r="M249" s="14">
        <v>44</v>
      </c>
      <c r="N249" s="10">
        <f t="shared" si="24"/>
        <v>0.66666666666666663</v>
      </c>
      <c r="O249" s="14">
        <v>1</v>
      </c>
      <c r="P249" s="10">
        <f t="shared" si="25"/>
        <v>1.5151515151515152E-2</v>
      </c>
      <c r="Q249" s="14">
        <v>21</v>
      </c>
      <c r="R249" s="10">
        <f t="shared" si="26"/>
        <v>0.31818181818181818</v>
      </c>
      <c r="S249" s="14">
        <v>66</v>
      </c>
      <c r="T249" s="14">
        <v>20</v>
      </c>
      <c r="U249" s="10">
        <f t="shared" si="27"/>
        <v>0.30769230769230771</v>
      </c>
      <c r="V249" s="14">
        <v>2</v>
      </c>
      <c r="W249" s="10">
        <f t="shared" si="28"/>
        <v>3.0769230769230771E-2</v>
      </c>
      <c r="X249" s="14">
        <v>43</v>
      </c>
      <c r="Y249" s="10">
        <f t="shared" si="29"/>
        <v>0.66153846153846152</v>
      </c>
      <c r="Z249" s="14">
        <v>65</v>
      </c>
      <c r="AA249" s="10">
        <v>0.13829787234042554</v>
      </c>
      <c r="AB249" s="10">
        <v>0</v>
      </c>
      <c r="AC249" s="10">
        <v>7.5471698113207544E-2</v>
      </c>
      <c r="AD249" s="10">
        <v>0</v>
      </c>
      <c r="AE249" s="10">
        <v>0.9</v>
      </c>
      <c r="AF249" s="10">
        <v>0.17391304347826086</v>
      </c>
      <c r="AG249" s="10">
        <v>0</v>
      </c>
      <c r="AH249" s="10">
        <v>5.8823529411764705E-2</v>
      </c>
      <c r="AI249" s="10">
        <v>0.75</v>
      </c>
      <c r="AJ249" s="10">
        <v>1</v>
      </c>
      <c r="AK249" s="10">
        <v>0.5</v>
      </c>
      <c r="AL249" s="10">
        <v>0.5</v>
      </c>
      <c r="AM249" s="10">
        <v>0.33333333333333331</v>
      </c>
      <c r="AN249" s="10">
        <v>0.66666666666666663</v>
      </c>
      <c r="AO249" s="10">
        <v>0.33333333333333331</v>
      </c>
      <c r="AP249" s="10">
        <v>0.66666666666666663</v>
      </c>
      <c r="AQ249" s="10">
        <v>0.86956521739130432</v>
      </c>
      <c r="AR249" s="10">
        <v>0.13043478260869565</v>
      </c>
    </row>
    <row r="250" spans="1:44">
      <c r="A250" s="9" t="s">
        <v>321</v>
      </c>
      <c r="B250" s="9" t="s">
        <v>326</v>
      </c>
      <c r="C250" s="10">
        <v>6.7796610169491525E-2</v>
      </c>
      <c r="D250" s="10">
        <v>0</v>
      </c>
      <c r="E250" s="10">
        <v>3.3898305084745763E-2</v>
      </c>
      <c r="F250" s="10">
        <v>3.3898305084745763E-2</v>
      </c>
      <c r="G250" s="10">
        <v>0</v>
      </c>
      <c r="H250" s="10">
        <v>0</v>
      </c>
      <c r="I250" s="10">
        <v>0.98305084745762716</v>
      </c>
      <c r="J250" s="10">
        <v>0</v>
      </c>
      <c r="K250" s="10">
        <v>0</v>
      </c>
      <c r="L250" s="10">
        <v>0.89830508474576276</v>
      </c>
      <c r="M250" s="14">
        <v>43</v>
      </c>
      <c r="N250" s="10">
        <f t="shared" si="24"/>
        <v>0.63235294117647056</v>
      </c>
      <c r="O250" s="14">
        <v>2</v>
      </c>
      <c r="P250" s="10">
        <f t="shared" si="25"/>
        <v>2.9411764705882353E-2</v>
      </c>
      <c r="Q250" s="14">
        <v>23</v>
      </c>
      <c r="R250" s="10">
        <f t="shared" si="26"/>
        <v>0.33823529411764708</v>
      </c>
      <c r="S250" s="14">
        <v>68</v>
      </c>
      <c r="T250" s="14">
        <v>16</v>
      </c>
      <c r="U250" s="10">
        <f t="shared" si="27"/>
        <v>0.27586206896551724</v>
      </c>
      <c r="V250" s="14">
        <v>3</v>
      </c>
      <c r="W250" s="10">
        <f t="shared" si="28"/>
        <v>5.1724137931034482E-2</v>
      </c>
      <c r="X250" s="14">
        <v>39</v>
      </c>
      <c r="Y250" s="10">
        <f t="shared" si="29"/>
        <v>0.67241379310344829</v>
      </c>
      <c r="Z250" s="14">
        <v>58</v>
      </c>
      <c r="AA250" s="10">
        <v>0.23529411764705882</v>
      </c>
      <c r="AB250" s="10">
        <v>0</v>
      </c>
      <c r="AC250" s="10">
        <v>0.13043478260869565</v>
      </c>
      <c r="AD250" s="10">
        <v>0.33333333333333331</v>
      </c>
      <c r="AE250" s="10">
        <v>0.92307692307692313</v>
      </c>
      <c r="AF250" s="10">
        <v>0.1728395061728395</v>
      </c>
      <c r="AG250" s="10">
        <v>0</v>
      </c>
      <c r="AH250" s="10">
        <v>8.6956521739130432E-2</v>
      </c>
      <c r="AI250" s="10">
        <v>1</v>
      </c>
      <c r="AJ250" s="10">
        <v>1</v>
      </c>
      <c r="AK250" s="10">
        <v>1</v>
      </c>
      <c r="AL250" s="10">
        <v>0</v>
      </c>
      <c r="AM250" s="10">
        <v>0</v>
      </c>
      <c r="AN250" s="10">
        <v>1</v>
      </c>
      <c r="AO250" s="10">
        <v>0.5714285714285714</v>
      </c>
      <c r="AP250" s="10">
        <v>0.42857142857142855</v>
      </c>
      <c r="AQ250" s="10">
        <v>0.87878787878787878</v>
      </c>
      <c r="AR250" s="10">
        <v>0.12121212121212122</v>
      </c>
    </row>
    <row r="251" spans="1:44">
      <c r="A251" s="9" t="s">
        <v>321</v>
      </c>
      <c r="B251" s="9" t="s">
        <v>327</v>
      </c>
      <c r="C251" s="10">
        <v>0.1807909604519774</v>
      </c>
      <c r="D251" s="10">
        <v>2.2598870056497175E-2</v>
      </c>
      <c r="E251" s="10">
        <v>3.3898305084745763E-2</v>
      </c>
      <c r="F251" s="10">
        <v>0.14689265536723164</v>
      </c>
      <c r="G251" s="10">
        <v>0</v>
      </c>
      <c r="H251" s="10">
        <v>1.6949152542372881E-2</v>
      </c>
      <c r="I251" s="10">
        <v>0.96610169491525422</v>
      </c>
      <c r="J251" s="10">
        <v>0</v>
      </c>
      <c r="K251" s="10">
        <v>0</v>
      </c>
      <c r="L251" s="10">
        <v>0.89830508474576276</v>
      </c>
      <c r="M251" s="14">
        <v>137</v>
      </c>
      <c r="N251" s="10">
        <f t="shared" si="24"/>
        <v>0.59307359307359309</v>
      </c>
      <c r="O251" s="14">
        <v>12</v>
      </c>
      <c r="P251" s="10">
        <f t="shared" si="25"/>
        <v>5.1948051948051951E-2</v>
      </c>
      <c r="Q251" s="14">
        <v>82</v>
      </c>
      <c r="R251" s="10">
        <f t="shared" si="26"/>
        <v>0.354978354978355</v>
      </c>
      <c r="S251" s="14">
        <v>231</v>
      </c>
      <c r="T251" s="14">
        <v>51</v>
      </c>
      <c r="U251" s="10">
        <f t="shared" si="27"/>
        <v>0.22767857142857142</v>
      </c>
      <c r="V251" s="14">
        <v>1</v>
      </c>
      <c r="W251" s="10">
        <f t="shared" si="28"/>
        <v>4.464285714285714E-3</v>
      </c>
      <c r="X251" s="14">
        <v>172</v>
      </c>
      <c r="Y251" s="10">
        <f t="shared" si="29"/>
        <v>0.7678571428571429</v>
      </c>
      <c r="Z251" s="14">
        <v>224</v>
      </c>
      <c r="AA251" s="10">
        <v>0.1239193083573487</v>
      </c>
      <c r="AB251" s="10">
        <v>5.3846153846153849E-2</v>
      </c>
      <c r="AC251" s="10">
        <v>5.6818181818181816E-2</v>
      </c>
      <c r="AD251" s="10">
        <v>0.33333333333333331</v>
      </c>
      <c r="AE251" s="10">
        <v>0.86956521739130432</v>
      </c>
      <c r="AF251" s="10">
        <v>0.17732558139534885</v>
      </c>
      <c r="AG251" s="10">
        <v>1.5384615384615385E-2</v>
      </c>
      <c r="AH251" s="10">
        <v>0.15083798882681565</v>
      </c>
      <c r="AI251" s="10">
        <v>0.88888888888888884</v>
      </c>
      <c r="AJ251" s="10">
        <v>0.92307692307692313</v>
      </c>
      <c r="AK251" s="10">
        <v>0.66666666666666663</v>
      </c>
      <c r="AL251" s="10">
        <v>0.33333333333333331</v>
      </c>
      <c r="AM251" s="10">
        <v>0.44</v>
      </c>
      <c r="AN251" s="10">
        <v>0.56000000000000005</v>
      </c>
      <c r="AO251" s="10">
        <v>0.51724137931034486</v>
      </c>
      <c r="AP251" s="10">
        <v>0.48275862068965519</v>
      </c>
      <c r="AQ251" s="10">
        <v>0.8666666666666667</v>
      </c>
      <c r="AR251" s="10">
        <v>0.13333333333333333</v>
      </c>
    </row>
    <row r="252" spans="1:44">
      <c r="A252" s="9" t="s">
        <v>321</v>
      </c>
      <c r="B252" s="9" t="s">
        <v>328</v>
      </c>
      <c r="C252" s="10">
        <v>0.36065573770491804</v>
      </c>
      <c r="D252" s="10">
        <v>0</v>
      </c>
      <c r="E252" s="10">
        <v>0.27868852459016391</v>
      </c>
      <c r="F252" s="10">
        <v>0.11475409836065574</v>
      </c>
      <c r="G252" s="10">
        <v>1.6393442622950821E-2</v>
      </c>
      <c r="H252" s="10">
        <v>6.5573770491803282E-2</v>
      </c>
      <c r="I252" s="10">
        <v>0</v>
      </c>
      <c r="J252" s="10">
        <v>0</v>
      </c>
      <c r="K252" s="10">
        <v>0</v>
      </c>
      <c r="L252" s="10">
        <v>0.5901639344262295</v>
      </c>
      <c r="M252" s="14">
        <v>28</v>
      </c>
      <c r="N252" s="10">
        <f t="shared" si="24"/>
        <v>0.33734939759036142</v>
      </c>
      <c r="O252" s="14">
        <v>1</v>
      </c>
      <c r="P252" s="10">
        <f t="shared" si="25"/>
        <v>1.2048192771084338E-2</v>
      </c>
      <c r="Q252" s="14">
        <v>54</v>
      </c>
      <c r="R252" s="10">
        <f t="shared" si="26"/>
        <v>0.6506024096385542</v>
      </c>
      <c r="S252" s="14">
        <v>83</v>
      </c>
      <c r="T252" s="14">
        <v>14</v>
      </c>
      <c r="U252" s="10">
        <f t="shared" si="27"/>
        <v>0.20588235294117646</v>
      </c>
      <c r="V252" s="14">
        <v>1</v>
      </c>
      <c r="W252" s="10">
        <f t="shared" si="28"/>
        <v>1.4705882352941176E-2</v>
      </c>
      <c r="X252" s="14">
        <v>53</v>
      </c>
      <c r="Y252" s="10">
        <f t="shared" si="29"/>
        <v>0.77941176470588236</v>
      </c>
      <c r="Z252" s="14">
        <v>68</v>
      </c>
      <c r="AA252" s="10">
        <v>3.6036036036036036E-2</v>
      </c>
      <c r="AB252" s="10">
        <v>0</v>
      </c>
      <c r="AC252" s="10">
        <v>2.8985507246376812E-2</v>
      </c>
      <c r="AD252" s="10">
        <v>0.14285714285714285</v>
      </c>
      <c r="AE252" s="10">
        <v>0.5</v>
      </c>
      <c r="AF252" s="10">
        <v>0.14150943396226415</v>
      </c>
      <c r="AG252" s="10">
        <v>0</v>
      </c>
      <c r="AH252" s="10">
        <v>0.06</v>
      </c>
      <c r="AI252" s="10">
        <v>0.25</v>
      </c>
      <c r="AJ252" s="10">
        <v>1</v>
      </c>
      <c r="AK252" s="10">
        <v>0</v>
      </c>
      <c r="AL252" s="10">
        <v>0</v>
      </c>
      <c r="AM252" s="10">
        <v>0.3</v>
      </c>
      <c r="AN252" s="10">
        <v>0.7</v>
      </c>
      <c r="AO252" s="10">
        <v>0.5714285714285714</v>
      </c>
      <c r="AP252" s="10">
        <v>0.42857142857142855</v>
      </c>
      <c r="AQ252" s="10">
        <v>0.88888888888888884</v>
      </c>
      <c r="AR252" s="10">
        <v>0.1111111111111111</v>
      </c>
    </row>
    <row r="253" spans="1:44">
      <c r="A253" s="9" t="s">
        <v>321</v>
      </c>
      <c r="B253" s="9" t="s">
        <v>329</v>
      </c>
      <c r="C253" s="10">
        <v>0.18478260869565216</v>
      </c>
      <c r="D253" s="10">
        <v>0</v>
      </c>
      <c r="E253" s="10">
        <v>7.6086956521739135E-2</v>
      </c>
      <c r="F253" s="10">
        <v>9.7826086956521743E-2</v>
      </c>
      <c r="G253" s="10">
        <v>0</v>
      </c>
      <c r="H253" s="10">
        <v>2.1739130434782608E-2</v>
      </c>
      <c r="I253" s="10">
        <v>0.66304347826086951</v>
      </c>
      <c r="J253" s="10">
        <v>0</v>
      </c>
      <c r="K253" s="10">
        <v>0</v>
      </c>
      <c r="L253" s="10">
        <v>0.78260869565217395</v>
      </c>
      <c r="M253" s="14">
        <v>53</v>
      </c>
      <c r="N253" s="10">
        <f t="shared" si="24"/>
        <v>0.46902654867256638</v>
      </c>
      <c r="O253" s="14">
        <v>2</v>
      </c>
      <c r="P253" s="10">
        <f t="shared" si="25"/>
        <v>1.7699115044247787E-2</v>
      </c>
      <c r="Q253" s="14">
        <v>58</v>
      </c>
      <c r="R253" s="10">
        <f t="shared" si="26"/>
        <v>0.51327433628318586</v>
      </c>
      <c r="S253" s="14">
        <v>113</v>
      </c>
      <c r="T253" s="14">
        <v>20</v>
      </c>
      <c r="U253" s="10">
        <f t="shared" si="27"/>
        <v>0.20833333333333334</v>
      </c>
      <c r="V253" s="14">
        <v>1</v>
      </c>
      <c r="W253" s="10">
        <f t="shared" si="28"/>
        <v>1.0416666666666666E-2</v>
      </c>
      <c r="X253" s="14">
        <v>75</v>
      </c>
      <c r="Y253" s="10">
        <f t="shared" si="29"/>
        <v>0.78125</v>
      </c>
      <c r="Z253" s="14">
        <v>96</v>
      </c>
      <c r="AA253" s="10">
        <v>0.21710526315789475</v>
      </c>
      <c r="AB253" s="10">
        <v>0</v>
      </c>
      <c r="AC253" s="10">
        <v>6.8493150684931503E-2</v>
      </c>
      <c r="AD253" s="10">
        <v>0.46153846153846156</v>
      </c>
      <c r="AE253" s="10">
        <v>0.88</v>
      </c>
      <c r="AF253" s="10">
        <v>0.24409448818897639</v>
      </c>
      <c r="AG253" s="10">
        <v>0</v>
      </c>
      <c r="AH253" s="10">
        <v>9.8591549295774641E-2</v>
      </c>
      <c r="AI253" s="10">
        <v>0.875</v>
      </c>
      <c r="AJ253" s="10">
        <v>1</v>
      </c>
      <c r="AK253" s="10">
        <v>0</v>
      </c>
      <c r="AL253" s="10">
        <v>0</v>
      </c>
      <c r="AM253" s="10">
        <v>0.5</v>
      </c>
      <c r="AN253" s="10">
        <v>0.5</v>
      </c>
      <c r="AO253" s="10">
        <v>0.33333333333333331</v>
      </c>
      <c r="AP253" s="10">
        <v>0.66666666666666663</v>
      </c>
      <c r="AQ253" s="10">
        <v>0.88888888888888884</v>
      </c>
      <c r="AR253" s="10">
        <v>0.1111111111111111</v>
      </c>
    </row>
    <row r="254" spans="1:44">
      <c r="A254" s="9" t="s">
        <v>321</v>
      </c>
      <c r="B254" s="9" t="s">
        <v>330</v>
      </c>
      <c r="C254" s="10">
        <v>0.27659574468085107</v>
      </c>
      <c r="D254" s="10">
        <v>0</v>
      </c>
      <c r="E254" s="10">
        <v>0.14893617021276595</v>
      </c>
      <c r="F254" s="10">
        <v>0.1702127659574468</v>
      </c>
      <c r="G254" s="10">
        <v>0</v>
      </c>
      <c r="H254" s="10">
        <v>2.1276595744680851E-2</v>
      </c>
      <c r="I254" s="10">
        <v>0.93617021276595747</v>
      </c>
      <c r="J254" s="10">
        <v>0</v>
      </c>
      <c r="K254" s="10">
        <v>0</v>
      </c>
      <c r="L254" s="10">
        <v>0.91489361702127658</v>
      </c>
      <c r="M254" s="14">
        <v>37</v>
      </c>
      <c r="N254" s="10">
        <f t="shared" si="24"/>
        <v>0.69811320754716977</v>
      </c>
      <c r="O254" s="14">
        <v>1</v>
      </c>
      <c r="P254" s="10">
        <f t="shared" si="25"/>
        <v>1.8867924528301886E-2</v>
      </c>
      <c r="Q254" s="14">
        <v>15</v>
      </c>
      <c r="R254" s="10">
        <f t="shared" si="26"/>
        <v>0.28301886792452829</v>
      </c>
      <c r="S254" s="14">
        <v>53</v>
      </c>
      <c r="T254" s="14">
        <v>13</v>
      </c>
      <c r="U254" s="10">
        <f t="shared" si="27"/>
        <v>0.25490196078431371</v>
      </c>
      <c r="V254" s="14">
        <v>1</v>
      </c>
      <c r="W254" s="10">
        <f t="shared" si="28"/>
        <v>1.9607843137254902E-2</v>
      </c>
      <c r="X254" s="14">
        <v>37</v>
      </c>
      <c r="Y254" s="10">
        <f t="shared" si="29"/>
        <v>0.72549019607843135</v>
      </c>
      <c r="Z254" s="14">
        <v>51</v>
      </c>
      <c r="AA254" s="10">
        <v>0.14457831325301204</v>
      </c>
      <c r="AB254" s="10">
        <v>3.125E-2</v>
      </c>
      <c r="AC254" s="10">
        <v>9.3023255813953487E-2</v>
      </c>
      <c r="AD254" s="10">
        <v>0.75</v>
      </c>
      <c r="AE254" s="10">
        <v>1</v>
      </c>
      <c r="AF254" s="10">
        <v>0.25842696629213485</v>
      </c>
      <c r="AG254" s="10">
        <v>7.4999999999999997E-2</v>
      </c>
      <c r="AH254" s="10">
        <v>0.21621621621621623</v>
      </c>
      <c r="AI254" s="10">
        <v>1</v>
      </c>
      <c r="AJ254" s="10">
        <v>1</v>
      </c>
      <c r="AK254" s="10">
        <v>0</v>
      </c>
      <c r="AL254" s="10">
        <v>1</v>
      </c>
      <c r="AM254" s="10">
        <v>0.75</v>
      </c>
      <c r="AN254" s="10">
        <v>0.25</v>
      </c>
      <c r="AO254" s="10">
        <v>0.66666666666666663</v>
      </c>
      <c r="AP254" s="10">
        <v>0.33333333333333331</v>
      </c>
      <c r="AQ254" s="10">
        <v>0.80952380952380953</v>
      </c>
      <c r="AR254" s="10">
        <v>0.19047619047619047</v>
      </c>
    </row>
    <row r="255" spans="1:44">
      <c r="A255" s="9" t="s">
        <v>321</v>
      </c>
      <c r="B255" s="9" t="s">
        <v>331</v>
      </c>
      <c r="C255" s="10">
        <v>5.6603773584905662E-2</v>
      </c>
      <c r="D255" s="10">
        <v>0</v>
      </c>
      <c r="E255" s="10">
        <v>4.7169811320754715E-3</v>
      </c>
      <c r="F255" s="10">
        <v>4.2452830188679243E-2</v>
      </c>
      <c r="G255" s="10">
        <v>0</v>
      </c>
      <c r="H255" s="10">
        <v>9.433962264150943E-3</v>
      </c>
      <c r="I255" s="10">
        <v>0.95283018867924529</v>
      </c>
      <c r="J255" s="10">
        <v>0</v>
      </c>
      <c r="K255" s="10">
        <v>0</v>
      </c>
      <c r="L255" s="10">
        <v>0.95754716981132071</v>
      </c>
      <c r="M255" s="14">
        <v>180</v>
      </c>
      <c r="N255" s="10">
        <f t="shared" si="24"/>
        <v>0.72580645161290325</v>
      </c>
      <c r="O255" s="14">
        <v>11</v>
      </c>
      <c r="P255" s="10">
        <f t="shared" si="25"/>
        <v>4.4354838709677422E-2</v>
      </c>
      <c r="Q255" s="14">
        <v>57</v>
      </c>
      <c r="R255" s="10">
        <f t="shared" si="26"/>
        <v>0.22983870967741934</v>
      </c>
      <c r="S255" s="14">
        <v>248</v>
      </c>
      <c r="T255" s="14">
        <v>101</v>
      </c>
      <c r="U255" s="10">
        <f t="shared" si="27"/>
        <v>0.42616033755274263</v>
      </c>
      <c r="V255" s="14">
        <v>7</v>
      </c>
      <c r="W255" s="10">
        <f t="shared" si="28"/>
        <v>2.9535864978902954E-2</v>
      </c>
      <c r="X255" s="14">
        <v>129</v>
      </c>
      <c r="Y255" s="10">
        <f t="shared" si="29"/>
        <v>0.54430379746835444</v>
      </c>
      <c r="Z255" s="14">
        <v>237</v>
      </c>
      <c r="AA255" s="10">
        <v>0.14782608695652175</v>
      </c>
      <c r="AB255" s="10">
        <v>0</v>
      </c>
      <c r="AC255" s="10">
        <v>9.5959595959595953E-2</v>
      </c>
      <c r="AD255" s="10">
        <v>0.47058823529411764</v>
      </c>
      <c r="AE255" s="10">
        <v>0.92307692307692313</v>
      </c>
      <c r="AF255" s="10">
        <v>0.21159420289855072</v>
      </c>
      <c r="AG255" s="10">
        <v>0</v>
      </c>
      <c r="AH255" s="10">
        <v>0.15053763440860216</v>
      </c>
      <c r="AI255" s="10">
        <v>0.88235294117647056</v>
      </c>
      <c r="AJ255" s="10">
        <v>1</v>
      </c>
      <c r="AK255" s="10">
        <v>0.66666666666666663</v>
      </c>
      <c r="AL255" s="10">
        <v>0.33333333333333331</v>
      </c>
      <c r="AM255" s="10">
        <v>0.39285714285714285</v>
      </c>
      <c r="AN255" s="10">
        <v>0.6071428571428571</v>
      </c>
      <c r="AO255" s="10">
        <v>0.47826086956521741</v>
      </c>
      <c r="AP255" s="10">
        <v>0.52173913043478259</v>
      </c>
      <c r="AQ255" s="10">
        <v>0.7153846153846154</v>
      </c>
      <c r="AR255" s="10">
        <v>0.2846153846153846</v>
      </c>
    </row>
    <row r="256" spans="1:44">
      <c r="A256" s="9" t="s">
        <v>321</v>
      </c>
      <c r="B256" s="9" t="s">
        <v>332</v>
      </c>
      <c r="C256" s="10">
        <v>9.1954022988505746E-2</v>
      </c>
      <c r="D256" s="10">
        <v>1.1494252873563218E-2</v>
      </c>
      <c r="E256" s="10">
        <v>2.2988505747126436E-2</v>
      </c>
      <c r="F256" s="10">
        <v>5.7471264367816091E-2</v>
      </c>
      <c r="G256" s="10">
        <v>0</v>
      </c>
      <c r="H256" s="10">
        <v>0</v>
      </c>
      <c r="I256" s="10">
        <v>0.75862068965517238</v>
      </c>
      <c r="J256" s="10">
        <v>0</v>
      </c>
      <c r="K256" s="10">
        <v>0</v>
      </c>
      <c r="L256" s="10">
        <v>0.95402298850574707</v>
      </c>
      <c r="M256" s="14">
        <v>84</v>
      </c>
      <c r="N256" s="10">
        <f t="shared" si="24"/>
        <v>0.69421487603305787</v>
      </c>
      <c r="O256" s="14">
        <v>9</v>
      </c>
      <c r="P256" s="10">
        <f t="shared" si="25"/>
        <v>7.43801652892562E-2</v>
      </c>
      <c r="Q256" s="14">
        <v>28</v>
      </c>
      <c r="R256" s="10">
        <f t="shared" si="26"/>
        <v>0.23140495867768596</v>
      </c>
      <c r="S256" s="14">
        <v>121</v>
      </c>
      <c r="T256" s="14">
        <v>43</v>
      </c>
      <c r="U256" s="10">
        <f t="shared" si="27"/>
        <v>0.41346153846153844</v>
      </c>
      <c r="V256" s="14">
        <v>11</v>
      </c>
      <c r="W256" s="10">
        <f t="shared" si="28"/>
        <v>0.10576923076923077</v>
      </c>
      <c r="X256" s="14">
        <v>50</v>
      </c>
      <c r="Y256" s="10">
        <f t="shared" si="29"/>
        <v>0.48076923076923078</v>
      </c>
      <c r="Z256" s="14">
        <v>104</v>
      </c>
      <c r="AA256" s="10">
        <v>0.1554054054054054</v>
      </c>
      <c r="AB256" s="10">
        <v>0</v>
      </c>
      <c r="AC256" s="10">
        <v>4.3478260869565216E-2</v>
      </c>
      <c r="AD256" s="10">
        <v>0.33333333333333331</v>
      </c>
      <c r="AE256" s="10">
        <v>0.94444444444444442</v>
      </c>
      <c r="AF256" s="10">
        <v>0.19594594594594594</v>
      </c>
      <c r="AG256" s="10">
        <v>0</v>
      </c>
      <c r="AH256" s="10">
        <v>8.7499999999999994E-2</v>
      </c>
      <c r="AI256" s="10">
        <v>1</v>
      </c>
      <c r="AJ256" s="10">
        <v>1</v>
      </c>
      <c r="AK256" s="10">
        <v>1</v>
      </c>
      <c r="AL256" s="10">
        <v>0</v>
      </c>
      <c r="AM256" s="10">
        <v>0.5</v>
      </c>
      <c r="AN256" s="10">
        <v>0.5</v>
      </c>
      <c r="AO256" s="10">
        <v>0.41666666666666669</v>
      </c>
      <c r="AP256" s="10">
        <v>0.58333333333333337</v>
      </c>
      <c r="AQ256" s="10">
        <v>0.77777777777777779</v>
      </c>
      <c r="AR256" s="10">
        <v>0.22222222222222221</v>
      </c>
    </row>
    <row r="257" spans="1:44">
      <c r="A257" s="9" t="s">
        <v>321</v>
      </c>
      <c r="B257" s="9" t="s">
        <v>333</v>
      </c>
      <c r="C257" s="10">
        <v>8.0459770114942528E-2</v>
      </c>
      <c r="D257" s="10">
        <v>1.1494252873563218E-2</v>
      </c>
      <c r="E257" s="10">
        <v>1.1494252873563218E-2</v>
      </c>
      <c r="F257" s="10">
        <v>5.7471264367816091E-2</v>
      </c>
      <c r="G257" s="10">
        <v>0</v>
      </c>
      <c r="H257" s="10">
        <v>1.1494252873563218E-2</v>
      </c>
      <c r="I257" s="10">
        <v>0.85057471264367812</v>
      </c>
      <c r="J257" s="10">
        <v>0</v>
      </c>
      <c r="K257" s="10">
        <v>0</v>
      </c>
      <c r="L257" s="10">
        <v>0.82758620689655171</v>
      </c>
      <c r="M257" s="14">
        <v>56</v>
      </c>
      <c r="N257" s="10">
        <f t="shared" si="24"/>
        <v>0.52336448598130836</v>
      </c>
      <c r="O257" s="14">
        <v>3</v>
      </c>
      <c r="P257" s="10">
        <f t="shared" si="25"/>
        <v>2.8037383177570093E-2</v>
      </c>
      <c r="Q257" s="14">
        <v>48</v>
      </c>
      <c r="R257" s="10">
        <f t="shared" si="26"/>
        <v>0.44859813084112149</v>
      </c>
      <c r="S257" s="14">
        <v>107</v>
      </c>
      <c r="T257" s="14">
        <v>30</v>
      </c>
      <c r="U257" s="10">
        <f t="shared" si="27"/>
        <v>0.33707865168539325</v>
      </c>
      <c r="V257" s="14">
        <v>6</v>
      </c>
      <c r="W257" s="10">
        <f t="shared" si="28"/>
        <v>6.741573033707865E-2</v>
      </c>
      <c r="X257" s="14">
        <v>53</v>
      </c>
      <c r="Y257" s="10">
        <f t="shared" si="29"/>
        <v>0.5955056179775281</v>
      </c>
      <c r="Z257" s="14">
        <v>89</v>
      </c>
      <c r="AA257" s="10">
        <v>0.11764705882352941</v>
      </c>
      <c r="AB257" s="10">
        <v>0</v>
      </c>
      <c r="AC257" s="10">
        <v>8.3333333333333329E-2</v>
      </c>
      <c r="AD257" s="10">
        <v>0.1111111111111111</v>
      </c>
      <c r="AE257" s="10">
        <v>1</v>
      </c>
      <c r="AF257" s="10">
        <v>0.1951219512195122</v>
      </c>
      <c r="AG257" s="10">
        <v>0</v>
      </c>
      <c r="AH257" s="10">
        <v>0.11428571428571428</v>
      </c>
      <c r="AI257" s="10">
        <v>0.7142857142857143</v>
      </c>
      <c r="AJ257" s="10">
        <v>1</v>
      </c>
      <c r="AK257" s="10">
        <v>0.5</v>
      </c>
      <c r="AL257" s="10">
        <v>0.5</v>
      </c>
      <c r="AM257" s="10">
        <v>0.5</v>
      </c>
      <c r="AN257" s="10">
        <v>0.5</v>
      </c>
      <c r="AO257" s="10">
        <v>0.5</v>
      </c>
      <c r="AP257" s="10">
        <v>0.5</v>
      </c>
      <c r="AQ257" s="10">
        <v>0.81818181818181823</v>
      </c>
      <c r="AR257" s="10">
        <v>0.18181818181818182</v>
      </c>
    </row>
    <row r="258" spans="1:44">
      <c r="A258" s="9" t="s">
        <v>334</v>
      </c>
      <c r="B258" s="9" t="s">
        <v>335</v>
      </c>
      <c r="C258" s="10">
        <v>3.3810143042912875E-2</v>
      </c>
      <c r="D258" s="10">
        <v>1.3003901170351105E-2</v>
      </c>
      <c r="E258" s="10">
        <v>5.2015604681404422E-3</v>
      </c>
      <c r="F258" s="10">
        <v>1.3003901170351105E-2</v>
      </c>
      <c r="G258" s="10">
        <v>5.2015604681404422E-3</v>
      </c>
      <c r="H258" s="10">
        <v>2.6007802340702211E-3</v>
      </c>
      <c r="I258" s="10">
        <v>0.99739921976592982</v>
      </c>
      <c r="J258" s="10">
        <v>1.4304291287386216E-2</v>
      </c>
      <c r="K258" s="10">
        <v>0.53055916775032508</v>
      </c>
      <c r="L258" s="10">
        <v>0.99869960988296491</v>
      </c>
      <c r="M258" s="14">
        <v>719</v>
      </c>
      <c r="N258" s="10">
        <f t="shared" si="24"/>
        <v>0.77813852813852813</v>
      </c>
      <c r="O258" s="14">
        <v>5</v>
      </c>
      <c r="P258" s="10">
        <f t="shared" si="25"/>
        <v>5.411255411255411E-3</v>
      </c>
      <c r="Q258" s="14">
        <v>200</v>
      </c>
      <c r="R258" s="10">
        <f t="shared" si="26"/>
        <v>0.21645021645021645</v>
      </c>
      <c r="S258" s="14">
        <v>924</v>
      </c>
      <c r="T258" s="14">
        <v>512</v>
      </c>
      <c r="U258" s="10">
        <f t="shared" si="27"/>
        <v>0.51405622489959835</v>
      </c>
      <c r="V258" s="14">
        <v>15</v>
      </c>
      <c r="W258" s="10">
        <f t="shared" si="28"/>
        <v>1.5060240963855422E-2</v>
      </c>
      <c r="X258" s="14">
        <v>469</v>
      </c>
      <c r="Y258" s="10">
        <f t="shared" si="29"/>
        <v>0.47088353413654621</v>
      </c>
      <c r="Z258" s="14">
        <v>996</v>
      </c>
      <c r="AA258" s="10">
        <v>0.14155629139072848</v>
      </c>
      <c r="AB258" s="10">
        <v>1.2903225806451613E-2</v>
      </c>
      <c r="AC258" s="10">
        <v>2.478134110787172E-2</v>
      </c>
      <c r="AD258" s="10">
        <v>0.11864406779661017</v>
      </c>
      <c r="AE258" s="10">
        <v>0.934640522875817</v>
      </c>
      <c r="AF258" s="10">
        <v>0.23170731707317074</v>
      </c>
      <c r="AG258" s="10">
        <v>1.5810276679841896E-2</v>
      </c>
      <c r="AH258" s="10">
        <v>6.035665294924554E-2</v>
      </c>
      <c r="AI258" s="10">
        <v>0.87301587301587302</v>
      </c>
      <c r="AJ258" s="10">
        <v>0.98378378378378384</v>
      </c>
      <c r="AK258" s="10">
        <v>0.52380952380952384</v>
      </c>
      <c r="AL258" s="10">
        <v>0.47619047619047616</v>
      </c>
      <c r="AM258" s="10">
        <v>0.22077922077922077</v>
      </c>
      <c r="AN258" s="10">
        <v>0.77922077922077926</v>
      </c>
      <c r="AO258" s="10">
        <v>0.39726027397260272</v>
      </c>
      <c r="AP258" s="10">
        <v>0.60273972602739723</v>
      </c>
      <c r="AQ258" s="10">
        <v>0.59113300492610843</v>
      </c>
      <c r="AR258" s="10">
        <v>0.40886699507389163</v>
      </c>
    </row>
    <row r="259" spans="1:44">
      <c r="A259" s="9" t="s">
        <v>334</v>
      </c>
      <c r="B259" s="9" t="s">
        <v>336</v>
      </c>
      <c r="C259" s="10">
        <v>2.0833333333333332E-2</v>
      </c>
      <c r="D259" s="10">
        <v>0</v>
      </c>
      <c r="E259" s="10">
        <v>0</v>
      </c>
      <c r="F259" s="10">
        <v>1.6666666666666666E-2</v>
      </c>
      <c r="G259" s="10">
        <v>0</v>
      </c>
      <c r="H259" s="10">
        <v>4.1666666666666666E-3</v>
      </c>
      <c r="I259" s="10">
        <v>0.9916666666666667</v>
      </c>
      <c r="J259" s="10">
        <v>4.1666666666666666E-3</v>
      </c>
      <c r="K259" s="10">
        <v>0.6333333333333333</v>
      </c>
      <c r="L259" s="10">
        <v>1</v>
      </c>
      <c r="M259" s="14">
        <v>234</v>
      </c>
      <c r="N259" s="10">
        <f t="shared" si="24"/>
        <v>0.77740863787375414</v>
      </c>
      <c r="O259" s="14">
        <v>4</v>
      </c>
      <c r="P259" s="10">
        <f t="shared" si="25"/>
        <v>1.3289036544850499E-2</v>
      </c>
      <c r="Q259" s="14">
        <v>63</v>
      </c>
      <c r="R259" s="10">
        <f t="shared" si="26"/>
        <v>0.20930232558139536</v>
      </c>
      <c r="S259" s="14">
        <v>301</v>
      </c>
      <c r="T259" s="14">
        <v>144</v>
      </c>
      <c r="U259" s="10">
        <f t="shared" si="27"/>
        <v>0.48648648648648651</v>
      </c>
      <c r="V259" s="14">
        <v>16</v>
      </c>
      <c r="W259" s="10">
        <f t="shared" si="28"/>
        <v>5.4054054054054057E-2</v>
      </c>
      <c r="X259" s="14">
        <v>136</v>
      </c>
      <c r="Y259" s="10">
        <f t="shared" si="29"/>
        <v>0.45945945945945948</v>
      </c>
      <c r="Z259" s="14">
        <v>296</v>
      </c>
      <c r="AA259" s="10">
        <v>0.140625</v>
      </c>
      <c r="AB259" s="10">
        <v>2.247191011235955E-2</v>
      </c>
      <c r="AC259" s="10">
        <v>1.8099547511312219E-2</v>
      </c>
      <c r="AD259" s="10">
        <v>0.21428571428571427</v>
      </c>
      <c r="AE259" s="10">
        <v>0.91304347826086951</v>
      </c>
      <c r="AF259" s="10">
        <v>0.18372703412073491</v>
      </c>
      <c r="AG259" s="10">
        <v>0</v>
      </c>
      <c r="AH259" s="10">
        <v>4.9107142857142856E-2</v>
      </c>
      <c r="AI259" s="10">
        <v>0.80769230769230771</v>
      </c>
      <c r="AJ259" s="10">
        <v>0.97435897435897434</v>
      </c>
      <c r="AK259" s="10">
        <v>0</v>
      </c>
      <c r="AL259" s="10">
        <v>0</v>
      </c>
      <c r="AM259" s="10">
        <v>0.25641025641025639</v>
      </c>
      <c r="AN259" s="10">
        <v>0.74358974358974361</v>
      </c>
      <c r="AO259" s="10">
        <v>0.58333333333333337</v>
      </c>
      <c r="AP259" s="10">
        <v>0.41666666666666669</v>
      </c>
      <c r="AQ259" s="10">
        <v>0.67123287671232879</v>
      </c>
      <c r="AR259" s="10">
        <v>0.32876712328767121</v>
      </c>
    </row>
    <row r="260" spans="1:44">
      <c r="A260" s="9" t="s">
        <v>334</v>
      </c>
      <c r="B260" s="9" t="s">
        <v>337</v>
      </c>
      <c r="C260" s="10">
        <v>9.8039215686274508E-2</v>
      </c>
      <c r="D260" s="10">
        <v>0</v>
      </c>
      <c r="E260" s="10">
        <v>0</v>
      </c>
      <c r="F260" s="10">
        <v>9.8039215686274508E-2</v>
      </c>
      <c r="G260" s="10">
        <v>9.8039215686274508E-3</v>
      </c>
      <c r="H260" s="10">
        <v>1.9607843137254902E-2</v>
      </c>
      <c r="I260" s="10">
        <v>0.94117647058823528</v>
      </c>
      <c r="J260" s="10">
        <v>0</v>
      </c>
      <c r="K260" s="10">
        <v>0</v>
      </c>
      <c r="L260" s="10">
        <v>0.99019607843137258</v>
      </c>
      <c r="M260" s="14">
        <v>100</v>
      </c>
      <c r="N260" s="10">
        <f t="shared" si="24"/>
        <v>0.86206896551724133</v>
      </c>
      <c r="O260" s="14">
        <v>2</v>
      </c>
      <c r="P260" s="10">
        <f t="shared" si="25"/>
        <v>1.7241379310344827E-2</v>
      </c>
      <c r="Q260" s="14">
        <v>14</v>
      </c>
      <c r="R260" s="10">
        <f t="shared" si="26"/>
        <v>0.1206896551724138</v>
      </c>
      <c r="S260" s="14">
        <v>116</v>
      </c>
      <c r="T260" s="14">
        <v>51</v>
      </c>
      <c r="U260" s="10">
        <f t="shared" si="27"/>
        <v>0.4358974358974359</v>
      </c>
      <c r="V260" s="14">
        <v>1</v>
      </c>
      <c r="W260" s="10">
        <f t="shared" si="28"/>
        <v>8.5470085470085479E-3</v>
      </c>
      <c r="X260" s="14">
        <v>65</v>
      </c>
      <c r="Y260" s="10">
        <f t="shared" si="29"/>
        <v>0.55555555555555558</v>
      </c>
      <c r="Z260" s="14">
        <v>117</v>
      </c>
      <c r="AA260" s="10">
        <v>0.1206896551724138</v>
      </c>
      <c r="AB260" s="10">
        <v>3.3333333333333333E-2</v>
      </c>
      <c r="AC260" s="10">
        <v>4.3478260869565216E-2</v>
      </c>
      <c r="AD260" s="10">
        <v>0.16666666666666666</v>
      </c>
      <c r="AE260" s="10">
        <v>0.875</v>
      </c>
      <c r="AF260" s="10">
        <v>0.14285714285714285</v>
      </c>
      <c r="AG260" s="10">
        <v>1.8181818181818181E-2</v>
      </c>
      <c r="AH260" s="10">
        <v>7.3684210526315783E-2</v>
      </c>
      <c r="AI260" s="10">
        <v>0.6</v>
      </c>
      <c r="AJ260" s="10">
        <v>1</v>
      </c>
      <c r="AK260" s="10">
        <v>0</v>
      </c>
      <c r="AL260" s="10">
        <v>1</v>
      </c>
      <c r="AM260" s="10">
        <v>0.2857142857142857</v>
      </c>
      <c r="AN260" s="10">
        <v>0.7142857142857143</v>
      </c>
      <c r="AO260" s="10">
        <v>0.70588235294117652</v>
      </c>
      <c r="AP260" s="10">
        <v>0.29411764705882354</v>
      </c>
      <c r="AQ260" s="10">
        <v>0.68831168831168832</v>
      </c>
      <c r="AR260" s="10">
        <v>0.31168831168831168</v>
      </c>
    </row>
    <row r="261" spans="1:44">
      <c r="A261" s="9" t="s">
        <v>334</v>
      </c>
      <c r="B261" s="9" t="s">
        <v>338</v>
      </c>
      <c r="C261" s="10">
        <v>3.316749585406302E-2</v>
      </c>
      <c r="D261" s="10">
        <v>1.658374792703151E-3</v>
      </c>
      <c r="E261" s="10">
        <v>1.658374792703151E-2</v>
      </c>
      <c r="F261" s="10">
        <v>1.3266998341625208E-2</v>
      </c>
      <c r="G261" s="10">
        <v>3.3167495854063019E-3</v>
      </c>
      <c r="H261" s="10">
        <v>3.3167495854063019E-3</v>
      </c>
      <c r="I261" s="10">
        <v>1</v>
      </c>
      <c r="J261" s="10">
        <v>1.4925373134328358E-2</v>
      </c>
      <c r="K261" s="10">
        <v>0.54063018242122718</v>
      </c>
      <c r="L261" s="10">
        <v>0.99834162520729686</v>
      </c>
      <c r="M261" s="14">
        <v>492</v>
      </c>
      <c r="N261" s="10">
        <f t="shared" si="24"/>
        <v>0.69886363636363635</v>
      </c>
      <c r="O261" s="14">
        <v>13</v>
      </c>
      <c r="P261" s="10">
        <f t="shared" si="25"/>
        <v>1.8465909090909092E-2</v>
      </c>
      <c r="Q261" s="14">
        <v>199</v>
      </c>
      <c r="R261" s="10">
        <f t="shared" si="26"/>
        <v>0.28267045454545453</v>
      </c>
      <c r="S261" s="14">
        <v>704</v>
      </c>
      <c r="T261" s="14">
        <v>305</v>
      </c>
      <c r="U261" s="10">
        <f t="shared" si="27"/>
        <v>0.44011544011544013</v>
      </c>
      <c r="V261" s="14">
        <v>19</v>
      </c>
      <c r="W261" s="10">
        <f t="shared" si="28"/>
        <v>2.7417027417027416E-2</v>
      </c>
      <c r="X261" s="14">
        <v>369</v>
      </c>
      <c r="Y261" s="10">
        <f t="shared" si="29"/>
        <v>0.53246753246753242</v>
      </c>
      <c r="Z261" s="14">
        <v>693</v>
      </c>
      <c r="AA261" s="10">
        <v>0.16761041902604756</v>
      </c>
      <c r="AB261" s="10">
        <v>1.5228426395939087E-2</v>
      </c>
      <c r="AC261" s="10">
        <v>4.6421663442940041E-2</v>
      </c>
      <c r="AD261" s="10">
        <v>0.18867924528301888</v>
      </c>
      <c r="AE261" s="10">
        <v>0.9568965517241379</v>
      </c>
      <c r="AF261" s="10">
        <v>0.25766174801362091</v>
      </c>
      <c r="AG261" s="10">
        <v>1.4563106796116505E-2</v>
      </c>
      <c r="AH261" s="10">
        <v>5.2173913043478258E-2</v>
      </c>
      <c r="AI261" s="10">
        <v>0.75555555555555554</v>
      </c>
      <c r="AJ261" s="10">
        <v>0.97647058823529409</v>
      </c>
      <c r="AK261" s="10">
        <v>0</v>
      </c>
      <c r="AL261" s="10">
        <v>1</v>
      </c>
      <c r="AM261" s="10">
        <v>0.15094339622641509</v>
      </c>
      <c r="AN261" s="10">
        <v>0.84905660377358494</v>
      </c>
      <c r="AO261" s="10">
        <v>0.5636363636363636</v>
      </c>
      <c r="AP261" s="10">
        <v>0.43636363636363634</v>
      </c>
      <c r="AQ261" s="10">
        <v>0.63243243243243241</v>
      </c>
      <c r="AR261" s="10">
        <v>0.36756756756756759</v>
      </c>
    </row>
    <row r="262" spans="1:44">
      <c r="A262" s="9" t="s">
        <v>334</v>
      </c>
      <c r="B262" s="9" t="s">
        <v>339</v>
      </c>
      <c r="C262" s="10">
        <v>4.6992481203007516E-2</v>
      </c>
      <c r="D262" s="10">
        <v>1.1278195488721804E-2</v>
      </c>
      <c r="E262" s="10">
        <v>1.3157894736842105E-2</v>
      </c>
      <c r="F262" s="10">
        <v>1.6917293233082706E-2</v>
      </c>
      <c r="G262" s="10">
        <v>5.6390977443609019E-3</v>
      </c>
      <c r="H262" s="10">
        <v>5.6390977443609019E-3</v>
      </c>
      <c r="I262" s="10">
        <v>0.97744360902255634</v>
      </c>
      <c r="J262" s="10">
        <v>7.5187969924812026E-3</v>
      </c>
      <c r="K262" s="10">
        <v>0.51691729323308266</v>
      </c>
      <c r="L262" s="10">
        <v>0.99436090225563911</v>
      </c>
      <c r="M262" s="14">
        <v>487</v>
      </c>
      <c r="N262" s="10">
        <f t="shared" si="24"/>
        <v>0.75621118012422361</v>
      </c>
      <c r="O262" s="14">
        <v>7</v>
      </c>
      <c r="P262" s="10">
        <f t="shared" si="25"/>
        <v>1.0869565217391304E-2</v>
      </c>
      <c r="Q262" s="14">
        <v>150</v>
      </c>
      <c r="R262" s="10">
        <f t="shared" si="26"/>
        <v>0.23291925465838509</v>
      </c>
      <c r="S262" s="14">
        <v>644</v>
      </c>
      <c r="T262" s="14">
        <v>303</v>
      </c>
      <c r="U262" s="10">
        <f t="shared" si="27"/>
        <v>0.47566718995290425</v>
      </c>
      <c r="V262" s="14">
        <v>17</v>
      </c>
      <c r="W262" s="10">
        <f t="shared" si="28"/>
        <v>2.6687598116169546E-2</v>
      </c>
      <c r="X262" s="14">
        <v>317</v>
      </c>
      <c r="Y262" s="10">
        <f t="shared" si="29"/>
        <v>0.4976452119309262</v>
      </c>
      <c r="Z262" s="14">
        <v>637</v>
      </c>
      <c r="AA262" s="10">
        <v>0.13970588235294118</v>
      </c>
      <c r="AB262" s="10">
        <v>5.1813471502590676E-3</v>
      </c>
      <c r="AC262" s="10">
        <v>2.6369168356997971E-2</v>
      </c>
      <c r="AD262" s="10">
        <v>0.22222222222222221</v>
      </c>
      <c r="AE262" s="10">
        <v>0.97872340425531912</v>
      </c>
      <c r="AF262" s="10">
        <v>0.20782396088019561</v>
      </c>
      <c r="AG262" s="10">
        <v>5.235602094240838E-3</v>
      </c>
      <c r="AH262" s="10">
        <v>6.0041407867494824E-2</v>
      </c>
      <c r="AI262" s="10">
        <v>0.84</v>
      </c>
      <c r="AJ262" s="10">
        <v>1</v>
      </c>
      <c r="AK262" s="10">
        <v>0.6</v>
      </c>
      <c r="AL262" s="10">
        <v>0.4</v>
      </c>
      <c r="AM262" s="10">
        <v>0.25531914893617019</v>
      </c>
      <c r="AN262" s="10">
        <v>0.74468085106382975</v>
      </c>
      <c r="AO262" s="10">
        <v>0.63829787234042556</v>
      </c>
      <c r="AP262" s="10">
        <v>0.36170212765957449</v>
      </c>
      <c r="AQ262" s="10">
        <v>0.65116279069767447</v>
      </c>
      <c r="AR262" s="10">
        <v>0.34883720930232559</v>
      </c>
    </row>
    <row r="263" spans="1:44">
      <c r="A263" s="9" t="s">
        <v>334</v>
      </c>
      <c r="B263" s="9" t="s">
        <v>340</v>
      </c>
      <c r="C263" s="10">
        <v>6.798245614035088E-2</v>
      </c>
      <c r="D263" s="10">
        <v>0</v>
      </c>
      <c r="E263" s="10">
        <v>2.4122807017543858E-2</v>
      </c>
      <c r="F263" s="10">
        <v>3.0701754385964911E-2</v>
      </c>
      <c r="G263" s="10">
        <v>6.5789473684210523E-3</v>
      </c>
      <c r="H263" s="10">
        <v>8.771929824561403E-3</v>
      </c>
      <c r="I263" s="10">
        <v>0.99561403508771928</v>
      </c>
      <c r="J263" s="10">
        <v>3.2894736842105261E-2</v>
      </c>
      <c r="K263" s="10">
        <v>0.43640350877192985</v>
      </c>
      <c r="L263" s="10">
        <v>0.99342105263157898</v>
      </c>
      <c r="M263" s="14">
        <v>375</v>
      </c>
      <c r="N263" s="10">
        <f t="shared" si="24"/>
        <v>0.66137566137566139</v>
      </c>
      <c r="O263" s="14">
        <v>15</v>
      </c>
      <c r="P263" s="10">
        <f t="shared" si="25"/>
        <v>2.6455026455026454E-2</v>
      </c>
      <c r="Q263" s="14">
        <v>177</v>
      </c>
      <c r="R263" s="10">
        <f t="shared" si="26"/>
        <v>0.31216931216931215</v>
      </c>
      <c r="S263" s="14">
        <v>567</v>
      </c>
      <c r="T263" s="14">
        <v>197</v>
      </c>
      <c r="U263" s="10">
        <f t="shared" si="27"/>
        <v>0.34561403508771932</v>
      </c>
      <c r="V263" s="14">
        <v>27</v>
      </c>
      <c r="W263" s="10">
        <f t="shared" si="28"/>
        <v>4.736842105263158E-2</v>
      </c>
      <c r="X263" s="14">
        <v>346</v>
      </c>
      <c r="Y263" s="10">
        <f t="shared" si="29"/>
        <v>0.60701754385964912</v>
      </c>
      <c r="Z263" s="14">
        <v>570</v>
      </c>
      <c r="AA263" s="10">
        <v>0.15416098226466576</v>
      </c>
      <c r="AB263" s="10">
        <v>2.1621621621621623E-2</v>
      </c>
      <c r="AC263" s="10">
        <v>7.2398190045248875E-2</v>
      </c>
      <c r="AD263" s="10">
        <v>0.33333333333333331</v>
      </c>
      <c r="AE263" s="10">
        <v>0.9285714285714286</v>
      </c>
      <c r="AF263" s="10">
        <v>0.21276595744680851</v>
      </c>
      <c r="AG263" s="10">
        <v>3.608247422680412E-2</v>
      </c>
      <c r="AH263" s="10">
        <v>0.10180995475113122</v>
      </c>
      <c r="AI263" s="10">
        <v>0.83333333333333337</v>
      </c>
      <c r="AJ263" s="10">
        <v>0.96511627906976749</v>
      </c>
      <c r="AK263" s="10">
        <v>0.66666666666666663</v>
      </c>
      <c r="AL263" s="10">
        <v>0.33333333333333331</v>
      </c>
      <c r="AM263" s="10">
        <v>0.42592592592592593</v>
      </c>
      <c r="AN263" s="10">
        <v>0.57407407407407407</v>
      </c>
      <c r="AO263" s="10">
        <v>0.67741935483870963</v>
      </c>
      <c r="AP263" s="10">
        <v>0.32258064516129031</v>
      </c>
      <c r="AQ263" s="10">
        <v>0.71246006389776362</v>
      </c>
      <c r="AR263" s="10">
        <v>0.28753993610223644</v>
      </c>
    </row>
    <row r="264" spans="1:44">
      <c r="A264" s="9" t="s">
        <v>334</v>
      </c>
      <c r="B264" s="9" t="s">
        <v>341</v>
      </c>
      <c r="C264" s="10">
        <v>3.1092436974789917E-2</v>
      </c>
      <c r="D264" s="10">
        <v>5.0420168067226894E-3</v>
      </c>
      <c r="E264" s="10">
        <v>1.1764705882352941E-2</v>
      </c>
      <c r="F264" s="10">
        <v>1.1764705882352941E-2</v>
      </c>
      <c r="G264" s="10">
        <v>1.6806722689075631E-3</v>
      </c>
      <c r="H264" s="10">
        <v>2.9411764705882353E-3</v>
      </c>
      <c r="I264" s="10">
        <v>0.99537815126050422</v>
      </c>
      <c r="J264" s="10">
        <v>1.050420168067227E-2</v>
      </c>
      <c r="K264" s="10">
        <v>0.71344537815126052</v>
      </c>
      <c r="L264" s="10">
        <v>0.996218487394958</v>
      </c>
      <c r="M264" s="14">
        <v>2088</v>
      </c>
      <c r="N264" s="10">
        <f t="shared" si="24"/>
        <v>0.74785100286532946</v>
      </c>
      <c r="O264" s="14">
        <v>52</v>
      </c>
      <c r="P264" s="10">
        <f t="shared" si="25"/>
        <v>1.8624641833810889E-2</v>
      </c>
      <c r="Q264" s="14">
        <v>652</v>
      </c>
      <c r="R264" s="10">
        <f t="shared" si="26"/>
        <v>0.2335243553008596</v>
      </c>
      <c r="S264" s="14">
        <v>2792</v>
      </c>
      <c r="T264" s="14">
        <v>1396</v>
      </c>
      <c r="U264" s="10">
        <f t="shared" si="27"/>
        <v>0.4477228992944195</v>
      </c>
      <c r="V264" s="14">
        <v>100</v>
      </c>
      <c r="W264" s="10">
        <f t="shared" si="28"/>
        <v>3.2071840923669021E-2</v>
      </c>
      <c r="X264" s="14">
        <v>1622</v>
      </c>
      <c r="Y264" s="10">
        <f t="shared" si="29"/>
        <v>0.52020525978191146</v>
      </c>
      <c r="Z264" s="14">
        <v>3118</v>
      </c>
      <c r="AA264" s="10">
        <v>0.13742607716136299</v>
      </c>
      <c r="AB264" s="10">
        <v>1.5643802647412757E-2</v>
      </c>
      <c r="AC264" s="10">
        <v>4.1493775933609957E-2</v>
      </c>
      <c r="AD264" s="10">
        <v>0.1797752808988764</v>
      </c>
      <c r="AE264" s="10">
        <v>0.9463806970509383</v>
      </c>
      <c r="AF264" s="10">
        <v>0.21206628689798032</v>
      </c>
      <c r="AG264" s="10">
        <v>1.2224938875305624E-2</v>
      </c>
      <c r="AH264" s="10">
        <v>5.3043478260869567E-2</v>
      </c>
      <c r="AI264" s="10">
        <v>0.76439790575916233</v>
      </c>
      <c r="AJ264" s="10">
        <v>0.97830018083182635</v>
      </c>
      <c r="AK264" s="10">
        <v>0.67741935483870963</v>
      </c>
      <c r="AL264" s="10">
        <v>0.32258064516129031</v>
      </c>
      <c r="AM264" s="10">
        <v>0.2978723404255319</v>
      </c>
      <c r="AN264" s="10">
        <v>0.7021276595744681</v>
      </c>
      <c r="AO264" s="10">
        <v>0.5561797752808989</v>
      </c>
      <c r="AP264" s="10">
        <v>0.4438202247191011</v>
      </c>
      <c r="AQ264" s="10">
        <v>0.60389610389610393</v>
      </c>
      <c r="AR264" s="10">
        <v>0.39610389610389612</v>
      </c>
    </row>
    <row r="265" spans="1:44">
      <c r="A265" s="9" t="s">
        <v>334</v>
      </c>
      <c r="B265" s="9" t="s">
        <v>342</v>
      </c>
      <c r="C265" s="10">
        <v>4.779411764705882E-2</v>
      </c>
      <c r="D265" s="10">
        <v>3.6764705882352941E-3</v>
      </c>
      <c r="E265" s="10">
        <v>9.1911764705882356E-3</v>
      </c>
      <c r="F265" s="10">
        <v>2.0220588235294119E-2</v>
      </c>
      <c r="G265" s="10">
        <v>3.6764705882352941E-3</v>
      </c>
      <c r="H265" s="10">
        <v>1.2867647058823529E-2</v>
      </c>
      <c r="I265" s="10">
        <v>0.99816176470588236</v>
      </c>
      <c r="J265" s="10">
        <v>7.3529411764705881E-3</v>
      </c>
      <c r="K265" s="10">
        <v>0.64889705882352944</v>
      </c>
      <c r="L265" s="10">
        <v>0.9908088235294118</v>
      </c>
      <c r="M265" s="14">
        <v>489</v>
      </c>
      <c r="N265" s="10">
        <f t="shared" si="24"/>
        <v>0.76049766718506995</v>
      </c>
      <c r="O265" s="14">
        <v>5</v>
      </c>
      <c r="P265" s="10">
        <f t="shared" si="25"/>
        <v>7.7760497667185074E-3</v>
      </c>
      <c r="Q265" s="14">
        <v>149</v>
      </c>
      <c r="R265" s="10">
        <f t="shared" si="26"/>
        <v>0.2317262830482115</v>
      </c>
      <c r="S265" s="14">
        <v>643</v>
      </c>
      <c r="T265" s="14">
        <v>319</v>
      </c>
      <c r="U265" s="10">
        <f t="shared" si="27"/>
        <v>0.44929577464788734</v>
      </c>
      <c r="V265" s="14">
        <v>14</v>
      </c>
      <c r="W265" s="10">
        <f t="shared" si="28"/>
        <v>1.9718309859154931E-2</v>
      </c>
      <c r="X265" s="14">
        <v>377</v>
      </c>
      <c r="Y265" s="10">
        <f t="shared" si="29"/>
        <v>0.53098591549295771</v>
      </c>
      <c r="Z265" s="14">
        <v>710</v>
      </c>
      <c r="AA265" s="10">
        <v>0.13468414779499405</v>
      </c>
      <c r="AB265" s="10">
        <v>0</v>
      </c>
      <c r="AC265" s="10">
        <v>2.6694045174537988E-2</v>
      </c>
      <c r="AD265" s="10">
        <v>0.24390243902439024</v>
      </c>
      <c r="AE265" s="10">
        <v>0.92783505154639179</v>
      </c>
      <c r="AF265" s="10">
        <v>0.20670391061452514</v>
      </c>
      <c r="AG265" s="10">
        <v>4.9019607843137254E-3</v>
      </c>
      <c r="AH265" s="10">
        <v>7.050092764378478E-2</v>
      </c>
      <c r="AI265" s="10">
        <v>0.92105263157894735</v>
      </c>
      <c r="AJ265" s="10">
        <v>0.97368421052631582</v>
      </c>
      <c r="AK265" s="10">
        <v>0.83333333333333337</v>
      </c>
      <c r="AL265" s="10">
        <v>0.16666666666666666</v>
      </c>
      <c r="AM265" s="10">
        <v>0.22535211267605634</v>
      </c>
      <c r="AN265" s="10">
        <v>0.77464788732394363</v>
      </c>
      <c r="AO265" s="10">
        <v>0.6428571428571429</v>
      </c>
      <c r="AP265" s="10">
        <v>0.35714285714285715</v>
      </c>
      <c r="AQ265" s="10">
        <v>0.59941520467836262</v>
      </c>
      <c r="AR265" s="10">
        <v>0.40058479532163743</v>
      </c>
    </row>
    <row r="266" spans="1:44">
      <c r="A266" s="9" t="s">
        <v>334</v>
      </c>
      <c r="B266" s="9" t="s">
        <v>343</v>
      </c>
      <c r="C266" s="10">
        <v>3.9094650205761319E-2</v>
      </c>
      <c r="D266" s="10">
        <v>9.7736625514403298E-3</v>
      </c>
      <c r="E266" s="10">
        <v>5.1440329218106996E-3</v>
      </c>
      <c r="F266" s="10">
        <v>1.6975308641975308E-2</v>
      </c>
      <c r="G266" s="10">
        <v>1.5432098765432098E-3</v>
      </c>
      <c r="H266" s="10">
        <v>7.2016460905349796E-3</v>
      </c>
      <c r="I266" s="10">
        <v>0.99742798353909468</v>
      </c>
      <c r="J266" s="10">
        <v>0.80658436213991769</v>
      </c>
      <c r="K266" s="10">
        <v>0.61779835390946503</v>
      </c>
      <c r="L266" s="10">
        <v>1</v>
      </c>
      <c r="M266" s="14">
        <v>1845</v>
      </c>
      <c r="N266" s="10">
        <f t="shared" si="24"/>
        <v>0.77488450230995376</v>
      </c>
      <c r="O266" s="14">
        <v>28</v>
      </c>
      <c r="P266" s="10">
        <f t="shared" si="25"/>
        <v>1.1759764804703907E-2</v>
      </c>
      <c r="Q266" s="14">
        <v>508</v>
      </c>
      <c r="R266" s="10">
        <f t="shared" si="26"/>
        <v>0.21335573288534229</v>
      </c>
      <c r="S266" s="14">
        <v>2381</v>
      </c>
      <c r="T266" s="14">
        <v>1216</v>
      </c>
      <c r="U266" s="10">
        <f t="shared" si="27"/>
        <v>0.49754500818330605</v>
      </c>
      <c r="V266" s="14">
        <v>61</v>
      </c>
      <c r="W266" s="10">
        <f t="shared" si="28"/>
        <v>2.4959083469721768E-2</v>
      </c>
      <c r="X266" s="14">
        <v>1167</v>
      </c>
      <c r="Y266" s="10">
        <f t="shared" si="29"/>
        <v>0.4774959083469722</v>
      </c>
      <c r="Z266" s="14">
        <v>2444</v>
      </c>
      <c r="AA266" s="10">
        <v>0.11954397394136808</v>
      </c>
      <c r="AB266" s="10">
        <v>1.8592297476759629E-2</v>
      </c>
      <c r="AC266" s="10">
        <v>3.0398322851153039E-2</v>
      </c>
      <c r="AD266" s="10">
        <v>0.17499999999999999</v>
      </c>
      <c r="AE266" s="10">
        <v>0.94809688581314877</v>
      </c>
      <c r="AF266" s="10">
        <v>0.19166403536469845</v>
      </c>
      <c r="AG266" s="10">
        <v>2.038216560509554E-2</v>
      </c>
      <c r="AH266" s="10">
        <v>6.3331559340074506E-2</v>
      </c>
      <c r="AI266" s="10">
        <v>0.79230769230769227</v>
      </c>
      <c r="AJ266" s="10">
        <v>0.98927613941018766</v>
      </c>
      <c r="AK266" s="10">
        <v>0.54545454545454541</v>
      </c>
      <c r="AL266" s="10">
        <v>0.45454545454545453</v>
      </c>
      <c r="AM266" s="10">
        <v>0.2</v>
      </c>
      <c r="AN266" s="10">
        <v>0.8</v>
      </c>
      <c r="AO266" s="10">
        <v>0.5955056179775281</v>
      </c>
      <c r="AP266" s="10">
        <v>0.4044943820224719</v>
      </c>
      <c r="AQ266" s="10">
        <v>0.62547632008709853</v>
      </c>
      <c r="AR266" s="10">
        <v>0.37452367991290147</v>
      </c>
    </row>
    <row r="267" spans="1:44">
      <c r="A267" s="9" t="s">
        <v>334</v>
      </c>
      <c r="B267" s="9" t="s">
        <v>344</v>
      </c>
      <c r="C267" s="10">
        <v>4.40251572327044E-2</v>
      </c>
      <c r="D267" s="10">
        <v>1.5723270440251572E-2</v>
      </c>
      <c r="E267" s="10">
        <v>6.2893081761006293E-3</v>
      </c>
      <c r="F267" s="10">
        <v>1.5723270440251572E-2</v>
      </c>
      <c r="G267" s="10">
        <v>0</v>
      </c>
      <c r="H267" s="10">
        <v>6.2893081761006293E-3</v>
      </c>
      <c r="I267" s="10">
        <v>0.99685534591194969</v>
      </c>
      <c r="J267" s="10">
        <v>0</v>
      </c>
      <c r="K267" s="10">
        <v>0.49685534591194969</v>
      </c>
      <c r="L267" s="10">
        <v>0.99371069182389937</v>
      </c>
      <c r="M267" s="14">
        <v>279</v>
      </c>
      <c r="N267" s="10">
        <f t="shared" si="24"/>
        <v>0.74005305039787794</v>
      </c>
      <c r="O267" s="14">
        <v>13</v>
      </c>
      <c r="P267" s="10">
        <f t="shared" si="25"/>
        <v>3.4482758620689655E-2</v>
      </c>
      <c r="Q267" s="14">
        <v>85</v>
      </c>
      <c r="R267" s="10">
        <f t="shared" si="26"/>
        <v>0.22546419098143236</v>
      </c>
      <c r="S267" s="14">
        <v>377</v>
      </c>
      <c r="T267" s="14">
        <v>175</v>
      </c>
      <c r="U267" s="10">
        <f t="shared" si="27"/>
        <v>0.47043010752688175</v>
      </c>
      <c r="V267" s="14">
        <v>15</v>
      </c>
      <c r="W267" s="10">
        <f t="shared" si="28"/>
        <v>4.0322580645161289E-2</v>
      </c>
      <c r="X267" s="14">
        <v>182</v>
      </c>
      <c r="Y267" s="10">
        <f t="shared" si="29"/>
        <v>0.489247311827957</v>
      </c>
      <c r="Z267" s="14">
        <v>372</v>
      </c>
      <c r="AA267" s="10">
        <v>9.3167701863354033E-2</v>
      </c>
      <c r="AB267" s="10">
        <v>1.7391304347826087E-2</v>
      </c>
      <c r="AC267" s="10">
        <v>3.215434083601286E-2</v>
      </c>
      <c r="AD267" s="10">
        <v>8.6956521739130432E-2</v>
      </c>
      <c r="AE267" s="10">
        <v>0.91176470588235292</v>
      </c>
      <c r="AF267" s="10">
        <v>0.17047817047817049</v>
      </c>
      <c r="AG267" s="10">
        <v>2.564102564102564E-2</v>
      </c>
      <c r="AH267" s="10">
        <v>6.0402684563758392E-2</v>
      </c>
      <c r="AI267" s="10">
        <v>0.8</v>
      </c>
      <c r="AJ267" s="10">
        <v>0.97826086956521741</v>
      </c>
      <c r="AK267" s="10">
        <v>0.828125</v>
      </c>
      <c r="AL267" s="10">
        <v>0.171875</v>
      </c>
      <c r="AM267" s="10">
        <v>0.44117647058823528</v>
      </c>
      <c r="AN267" s="10">
        <v>0.55882352941176472</v>
      </c>
      <c r="AO267" s="10">
        <v>0.59090909090909094</v>
      </c>
      <c r="AP267" s="10">
        <v>0.40909090909090912</v>
      </c>
      <c r="AQ267" s="10">
        <v>0.5641025641025641</v>
      </c>
      <c r="AR267" s="10">
        <v>0.4358974358974359</v>
      </c>
    </row>
    <row r="268" spans="1:44">
      <c r="A268" s="9" t="s">
        <v>334</v>
      </c>
      <c r="B268" s="9" t="s">
        <v>345</v>
      </c>
      <c r="C268" s="10">
        <v>2.5000000000000001E-2</v>
      </c>
      <c r="D268" s="10">
        <v>0</v>
      </c>
      <c r="E268" s="10">
        <v>3.1250000000000002E-3</v>
      </c>
      <c r="F268" s="10">
        <v>1.8749999999999999E-2</v>
      </c>
      <c r="G268" s="10">
        <v>0</v>
      </c>
      <c r="H268" s="10">
        <v>6.2500000000000003E-3</v>
      </c>
      <c r="I268" s="10">
        <v>0.99375000000000002</v>
      </c>
      <c r="J268" s="10">
        <v>2.1874999999999999E-2</v>
      </c>
      <c r="K268" s="10">
        <v>0.62187499999999996</v>
      </c>
      <c r="L268" s="10">
        <v>0.99687499999999996</v>
      </c>
      <c r="M268" s="14">
        <v>280</v>
      </c>
      <c r="N268" s="10">
        <f t="shared" si="24"/>
        <v>0.70886075949367089</v>
      </c>
      <c r="O268" s="14">
        <v>6</v>
      </c>
      <c r="P268" s="10">
        <f t="shared" si="25"/>
        <v>1.5189873417721518E-2</v>
      </c>
      <c r="Q268" s="14">
        <v>109</v>
      </c>
      <c r="R268" s="10">
        <f t="shared" si="26"/>
        <v>0.27594936708860762</v>
      </c>
      <c r="S268" s="14">
        <v>395</v>
      </c>
      <c r="T268" s="14">
        <v>188</v>
      </c>
      <c r="U268" s="10">
        <f t="shared" si="27"/>
        <v>0.46419753086419752</v>
      </c>
      <c r="V268" s="14">
        <v>2</v>
      </c>
      <c r="W268" s="10">
        <f t="shared" si="28"/>
        <v>4.9382716049382715E-3</v>
      </c>
      <c r="X268" s="14">
        <v>215</v>
      </c>
      <c r="Y268" s="10">
        <f t="shared" si="29"/>
        <v>0.53086419753086422</v>
      </c>
      <c r="Z268" s="14">
        <v>405</v>
      </c>
      <c r="AA268" s="10">
        <v>0.15212981744421908</v>
      </c>
      <c r="AB268" s="10">
        <v>0</v>
      </c>
      <c r="AC268" s="10">
        <v>4.0540540540540543E-2</v>
      </c>
      <c r="AD268" s="10">
        <v>0.11538461538461539</v>
      </c>
      <c r="AE268" s="10">
        <v>0.92307692307692313</v>
      </c>
      <c r="AF268" s="10">
        <v>0.24180327868852458</v>
      </c>
      <c r="AG268" s="10">
        <v>0</v>
      </c>
      <c r="AH268" s="10">
        <v>4.9469964664310952E-2</v>
      </c>
      <c r="AI268" s="10">
        <v>0.8928571428571429</v>
      </c>
      <c r="AJ268" s="10">
        <v>0.95180722891566261</v>
      </c>
      <c r="AK268" s="10">
        <v>0</v>
      </c>
      <c r="AL268" s="10">
        <v>0</v>
      </c>
      <c r="AM268" s="10">
        <v>0.22580645161290322</v>
      </c>
      <c r="AN268" s="10">
        <v>0.77419354838709675</v>
      </c>
      <c r="AO268" s="10">
        <v>0.45454545454545453</v>
      </c>
      <c r="AP268" s="10">
        <v>0.54545454545454541</v>
      </c>
      <c r="AQ268" s="10">
        <v>0.65071770334928225</v>
      </c>
      <c r="AR268" s="10">
        <v>0.34928229665071769</v>
      </c>
    </row>
    <row r="269" spans="1:44">
      <c r="A269" s="9" t="s">
        <v>334</v>
      </c>
      <c r="B269" s="9" t="s">
        <v>346</v>
      </c>
      <c r="C269" s="10">
        <v>2.0730058584948176E-2</v>
      </c>
      <c r="D269" s="10">
        <v>2.9292474087426767E-3</v>
      </c>
      <c r="E269" s="10">
        <v>4.9571879224876072E-3</v>
      </c>
      <c r="F269" s="10">
        <v>1.0590356016223525E-2</v>
      </c>
      <c r="G269" s="10">
        <v>2.0279405137449301E-3</v>
      </c>
      <c r="H269" s="10">
        <v>2.7039206849932404E-3</v>
      </c>
      <c r="I269" s="10">
        <v>0.99616944569625954</v>
      </c>
      <c r="J269" s="10">
        <v>0.11356466876971609</v>
      </c>
      <c r="K269" s="10">
        <v>0.84407390716538977</v>
      </c>
      <c r="L269" s="10">
        <v>0.99842271293375395</v>
      </c>
      <c r="M269" s="14">
        <v>3864</v>
      </c>
      <c r="N269" s="10">
        <f t="shared" si="24"/>
        <v>0.76228052870388641</v>
      </c>
      <c r="O269" s="14">
        <v>72</v>
      </c>
      <c r="P269" s="10">
        <f t="shared" si="25"/>
        <v>1.4203985006904715E-2</v>
      </c>
      <c r="Q269" s="14">
        <v>1133</v>
      </c>
      <c r="R269" s="10">
        <f t="shared" si="26"/>
        <v>0.22351548628920892</v>
      </c>
      <c r="S269" s="14">
        <v>5069</v>
      </c>
      <c r="T269" s="14">
        <v>2751</v>
      </c>
      <c r="U269" s="10">
        <f t="shared" si="27"/>
        <v>0.48161764705882354</v>
      </c>
      <c r="V269" s="14">
        <v>150</v>
      </c>
      <c r="W269" s="10">
        <f t="shared" si="28"/>
        <v>2.6260504201680673E-2</v>
      </c>
      <c r="X269" s="14">
        <v>2811</v>
      </c>
      <c r="Y269" s="10">
        <f t="shared" si="29"/>
        <v>0.49212184873949577</v>
      </c>
      <c r="Z269" s="14">
        <v>5712</v>
      </c>
      <c r="AA269" s="10">
        <v>0.14106234096692111</v>
      </c>
      <c r="AB269" s="10">
        <v>1.6356877323420074E-2</v>
      </c>
      <c r="AC269" s="10">
        <v>2.9835390946502057E-2</v>
      </c>
      <c r="AD269" s="10">
        <v>0.17096774193548386</v>
      </c>
      <c r="AE269" s="10">
        <v>0.93422818791946305</v>
      </c>
      <c r="AF269" s="10">
        <v>0.23392573327553823</v>
      </c>
      <c r="AG269" s="10">
        <v>1.8853695324283559E-2</v>
      </c>
      <c r="AH269" s="10">
        <v>5.2936910804931112E-2</v>
      </c>
      <c r="AI269" s="10">
        <v>0.79886685552407932</v>
      </c>
      <c r="AJ269" s="10">
        <v>0.98914027149321271</v>
      </c>
      <c r="AK269" s="10">
        <v>0.64393939393939392</v>
      </c>
      <c r="AL269" s="10">
        <v>0.35606060606060608</v>
      </c>
      <c r="AM269" s="10">
        <v>0.28915662650602408</v>
      </c>
      <c r="AN269" s="10">
        <v>0.71084337349397586</v>
      </c>
      <c r="AO269" s="10">
        <v>0.55223880597014929</v>
      </c>
      <c r="AP269" s="10">
        <v>0.44776119402985076</v>
      </c>
      <c r="AQ269" s="10">
        <v>0.56634704608722553</v>
      </c>
      <c r="AR269" s="10">
        <v>0.43365295391277453</v>
      </c>
    </row>
    <row r="270" spans="1:44">
      <c r="A270" s="9" t="s">
        <v>334</v>
      </c>
      <c r="B270" s="9" t="s">
        <v>347</v>
      </c>
      <c r="C270" s="10">
        <v>5.9320100387862194E-2</v>
      </c>
      <c r="D270" s="10">
        <v>7.30093543235227E-3</v>
      </c>
      <c r="E270" s="10">
        <v>1.6427104722792608E-2</v>
      </c>
      <c r="F270" s="10">
        <v>3.1713438284280172E-2</v>
      </c>
      <c r="G270" s="10">
        <v>4.1067761806981521E-3</v>
      </c>
      <c r="H270" s="10">
        <v>6.1601642710472282E-3</v>
      </c>
      <c r="I270" s="10">
        <v>0.9691991786447639</v>
      </c>
      <c r="J270" s="10">
        <v>1.7111567419575632E-2</v>
      </c>
      <c r="K270" s="10">
        <v>0.45037645448323066</v>
      </c>
      <c r="L270" s="10">
        <v>0.99429614419347478</v>
      </c>
      <c r="M270" s="14">
        <v>3799</v>
      </c>
      <c r="N270" s="10">
        <f t="shared" si="24"/>
        <v>0.73029603998462134</v>
      </c>
      <c r="O270" s="14">
        <v>141</v>
      </c>
      <c r="P270" s="10">
        <f t="shared" si="25"/>
        <v>2.7104959630911189E-2</v>
      </c>
      <c r="Q270" s="14">
        <v>1262</v>
      </c>
      <c r="R270" s="10">
        <f t="shared" si="26"/>
        <v>0.24259900038446752</v>
      </c>
      <c r="S270" s="14">
        <v>5202</v>
      </c>
      <c r="T270" s="14">
        <v>2552</v>
      </c>
      <c r="U270" s="10">
        <f t="shared" si="27"/>
        <v>0.44037963761863674</v>
      </c>
      <c r="V270" s="14">
        <v>234</v>
      </c>
      <c r="W270" s="10">
        <f t="shared" si="28"/>
        <v>4.0379637618636756E-2</v>
      </c>
      <c r="X270" s="14">
        <v>3009</v>
      </c>
      <c r="Y270" s="10">
        <f t="shared" si="29"/>
        <v>0.51924072476272654</v>
      </c>
      <c r="Z270" s="14">
        <v>5795</v>
      </c>
      <c r="AA270" s="10">
        <v>0.11205312985728416</v>
      </c>
      <c r="AB270" s="10">
        <v>1.9422310756972112E-2</v>
      </c>
      <c r="AC270" s="10">
        <v>4.0879017013232516E-2</v>
      </c>
      <c r="AD270" s="10">
        <v>0.25842696629213485</v>
      </c>
      <c r="AE270" s="10">
        <v>0.89824561403508774</v>
      </c>
      <c r="AF270" s="10">
        <v>0.18377526909950118</v>
      </c>
      <c r="AG270" s="10">
        <v>2.1308980213089801E-2</v>
      </c>
      <c r="AH270" s="10">
        <v>6.8278486680098505E-2</v>
      </c>
      <c r="AI270" s="10">
        <v>0.7068965517241379</v>
      </c>
      <c r="AJ270" s="10">
        <v>0.96995192307692313</v>
      </c>
      <c r="AK270" s="10">
        <v>0.64516129032258063</v>
      </c>
      <c r="AL270" s="10">
        <v>0.35483870967741937</v>
      </c>
      <c r="AM270" s="10">
        <v>0.48666666666666669</v>
      </c>
      <c r="AN270" s="10">
        <v>0.51333333333333331</v>
      </c>
      <c r="AO270" s="10">
        <v>0.60851063829787233</v>
      </c>
      <c r="AP270" s="10">
        <v>0.39148936170212767</v>
      </c>
      <c r="AQ270" s="10">
        <v>0.61734213006597549</v>
      </c>
      <c r="AR270" s="10">
        <v>0.38265786993402451</v>
      </c>
    </row>
    <row r="271" spans="1:44">
      <c r="A271" s="9" t="s">
        <v>334</v>
      </c>
      <c r="B271" s="9" t="s">
        <v>348</v>
      </c>
      <c r="C271" s="10">
        <v>3.4282700421940926E-2</v>
      </c>
      <c r="D271" s="10">
        <v>5.2742616033755272E-3</v>
      </c>
      <c r="E271" s="10">
        <v>6.3291139240506328E-3</v>
      </c>
      <c r="F271" s="10">
        <v>1.740506329113924E-2</v>
      </c>
      <c r="G271" s="10">
        <v>2.6371308016877636E-3</v>
      </c>
      <c r="H271" s="10">
        <v>4.7468354430379748E-3</v>
      </c>
      <c r="I271" s="10">
        <v>0.99419831223628696</v>
      </c>
      <c r="J271" s="10">
        <v>0.36814345991561181</v>
      </c>
      <c r="K271" s="10">
        <v>0.59599156118143459</v>
      </c>
      <c r="L271" s="10">
        <v>0.995253164556962</v>
      </c>
      <c r="M271" s="14">
        <v>1625</v>
      </c>
      <c r="N271" s="10">
        <f t="shared" si="24"/>
        <v>0.76362781954887216</v>
      </c>
      <c r="O271" s="14">
        <v>32</v>
      </c>
      <c r="P271" s="10">
        <f t="shared" si="25"/>
        <v>1.5037593984962405E-2</v>
      </c>
      <c r="Q271" s="14">
        <v>471</v>
      </c>
      <c r="R271" s="10">
        <f t="shared" si="26"/>
        <v>0.22133458646616541</v>
      </c>
      <c r="S271" s="14">
        <v>2128</v>
      </c>
      <c r="T271" s="14">
        <v>1092</v>
      </c>
      <c r="U271" s="10">
        <f t="shared" si="27"/>
        <v>0.47048685911245153</v>
      </c>
      <c r="V271" s="14">
        <v>63</v>
      </c>
      <c r="W271" s="10">
        <f t="shared" si="28"/>
        <v>2.7143472641102971E-2</v>
      </c>
      <c r="X271" s="14">
        <v>1166</v>
      </c>
      <c r="Y271" s="10">
        <f t="shared" si="29"/>
        <v>0.50236966824644547</v>
      </c>
      <c r="Z271" s="14">
        <v>2321</v>
      </c>
      <c r="AA271" s="10">
        <v>0.13530269876002918</v>
      </c>
      <c r="AB271" s="10">
        <v>3.0303030303030304E-2</v>
      </c>
      <c r="AC271" s="10">
        <v>3.2718619869125519E-2</v>
      </c>
      <c r="AD271" s="10">
        <v>0.29166666666666669</v>
      </c>
      <c r="AE271" s="10">
        <v>0.92882562277580072</v>
      </c>
      <c r="AF271" s="10">
        <v>0.23555555555555555</v>
      </c>
      <c r="AG271" s="10">
        <v>1.8292682926829267E-2</v>
      </c>
      <c r="AH271" s="10">
        <v>6.5386922615476906E-2</v>
      </c>
      <c r="AI271" s="10">
        <v>0.81379310344827582</v>
      </c>
      <c r="AJ271" s="10">
        <v>0.98468271334792123</v>
      </c>
      <c r="AK271" s="10">
        <v>0.6</v>
      </c>
      <c r="AL271" s="10">
        <v>0.4</v>
      </c>
      <c r="AM271" s="10">
        <v>0.2484472049689441</v>
      </c>
      <c r="AN271" s="10">
        <v>0.75155279503105588</v>
      </c>
      <c r="AO271" s="10">
        <v>0.61764705882352944</v>
      </c>
      <c r="AP271" s="10">
        <v>0.38235294117647056</v>
      </c>
      <c r="AQ271" s="10">
        <v>0.60701241782322868</v>
      </c>
      <c r="AR271" s="10">
        <v>0.39298758217677138</v>
      </c>
    </row>
    <row r="272" spans="1:44">
      <c r="A272" s="9" t="s">
        <v>334</v>
      </c>
      <c r="B272" s="9" t="s">
        <v>349</v>
      </c>
      <c r="C272" s="10">
        <v>5.942417140944091E-2</v>
      </c>
      <c r="D272" s="10">
        <v>3.0130565785068631E-3</v>
      </c>
      <c r="E272" s="10">
        <v>2.0087043856712422E-2</v>
      </c>
      <c r="F272" s="10">
        <v>2.9460997656511549E-2</v>
      </c>
      <c r="G272" s="10">
        <v>2.6782725142283229E-3</v>
      </c>
      <c r="H272" s="10">
        <v>8.7043856712420483E-3</v>
      </c>
      <c r="I272" s="10">
        <v>0.98526950117174428</v>
      </c>
      <c r="J272" s="10">
        <v>1.891529963173753E-2</v>
      </c>
      <c r="K272" s="10">
        <v>0.47120857047204551</v>
      </c>
      <c r="L272" s="10">
        <v>0.99347171074656848</v>
      </c>
      <c r="M272" s="14">
        <v>5184</v>
      </c>
      <c r="N272" s="10">
        <f t="shared" si="24"/>
        <v>0.707037643207856</v>
      </c>
      <c r="O272" s="14">
        <v>207</v>
      </c>
      <c r="P272" s="10">
        <f t="shared" si="25"/>
        <v>2.823240589198036E-2</v>
      </c>
      <c r="Q272" s="14">
        <v>1941</v>
      </c>
      <c r="R272" s="10">
        <f t="shared" si="26"/>
        <v>0.26472995090016366</v>
      </c>
      <c r="S272" s="14">
        <v>7332</v>
      </c>
      <c r="T272" s="14">
        <v>3220</v>
      </c>
      <c r="U272" s="10">
        <f t="shared" si="27"/>
        <v>0.39975170701427687</v>
      </c>
      <c r="V272" s="14">
        <v>408</v>
      </c>
      <c r="W272" s="10">
        <f t="shared" si="28"/>
        <v>5.065176908752328E-2</v>
      </c>
      <c r="X272" s="14">
        <v>4427</v>
      </c>
      <c r="Y272" s="10">
        <f t="shared" si="29"/>
        <v>0.54959652389819991</v>
      </c>
      <c r="Z272" s="14">
        <v>8055</v>
      </c>
      <c r="AA272" s="10">
        <v>0.12833198707592891</v>
      </c>
      <c r="AB272" s="10">
        <v>2.5945945945945945E-2</v>
      </c>
      <c r="AC272" s="10">
        <v>4.7344306804683524E-2</v>
      </c>
      <c r="AD272" s="10">
        <v>0.32782369146005508</v>
      </c>
      <c r="AE272" s="10">
        <v>0.91752577319587625</v>
      </c>
      <c r="AF272" s="10">
        <v>0.19662706017631276</v>
      </c>
      <c r="AG272" s="10">
        <v>1.825951825951826E-2</v>
      </c>
      <c r="AH272" s="10">
        <v>7.6923076923076927E-2</v>
      </c>
      <c r="AI272" s="10">
        <v>0.79090909090909089</v>
      </c>
      <c r="AJ272" s="10">
        <v>0.96642096642096642</v>
      </c>
      <c r="AK272" s="10">
        <v>0.72262773722627738</v>
      </c>
      <c r="AL272" s="10">
        <v>0.27737226277372262</v>
      </c>
      <c r="AM272" s="10">
        <v>0.41558441558441561</v>
      </c>
      <c r="AN272" s="10">
        <v>0.58441558441558439</v>
      </c>
      <c r="AO272" s="10">
        <v>0.52212389380530977</v>
      </c>
      <c r="AP272" s="10">
        <v>0.47787610619469029</v>
      </c>
      <c r="AQ272" s="10">
        <v>0.6554068874753235</v>
      </c>
      <c r="AR272" s="10">
        <v>0.34459311252467645</v>
      </c>
    </row>
    <row r="273" spans="1:44">
      <c r="A273" s="9" t="s">
        <v>334</v>
      </c>
      <c r="B273" s="9" t="s">
        <v>350</v>
      </c>
      <c r="C273" s="10">
        <v>6.4889918887601386E-2</v>
      </c>
      <c r="D273" s="10">
        <v>5.7937427578215531E-3</v>
      </c>
      <c r="E273" s="10">
        <v>1.2746234067207415E-2</v>
      </c>
      <c r="F273" s="10">
        <v>4.4032444959443799E-2</v>
      </c>
      <c r="G273" s="10">
        <v>2.3174971031286211E-3</v>
      </c>
      <c r="H273" s="10">
        <v>1.1587485515643106E-2</v>
      </c>
      <c r="I273" s="10">
        <v>0.99536500579374276</v>
      </c>
      <c r="J273" s="10">
        <v>2.6651216685979143E-2</v>
      </c>
      <c r="K273" s="10">
        <v>4.6349942062572421E-3</v>
      </c>
      <c r="L273" s="10">
        <v>0.99420625724217848</v>
      </c>
      <c r="M273" s="14">
        <v>763</v>
      </c>
      <c r="N273" s="10">
        <f t="shared" si="24"/>
        <v>0.76147704590818366</v>
      </c>
      <c r="O273" s="14">
        <v>17</v>
      </c>
      <c r="P273" s="10">
        <f t="shared" si="25"/>
        <v>1.6966067864271458E-2</v>
      </c>
      <c r="Q273" s="14">
        <v>222</v>
      </c>
      <c r="R273" s="10">
        <f t="shared" si="26"/>
        <v>0.22155688622754491</v>
      </c>
      <c r="S273" s="14">
        <v>1002</v>
      </c>
      <c r="T273" s="14">
        <v>469</v>
      </c>
      <c r="U273" s="10">
        <f t="shared" si="27"/>
        <v>0.42675159235668791</v>
      </c>
      <c r="V273" s="14">
        <v>50</v>
      </c>
      <c r="W273" s="10">
        <f t="shared" si="28"/>
        <v>4.5495905368516831E-2</v>
      </c>
      <c r="X273" s="14">
        <v>580</v>
      </c>
      <c r="Y273" s="10">
        <f t="shared" si="29"/>
        <v>0.52775250227479531</v>
      </c>
      <c r="Z273" s="14">
        <v>1099</v>
      </c>
      <c r="AA273" s="10">
        <v>0.12705530642750373</v>
      </c>
      <c r="AB273" s="10">
        <v>2.9891304347826088E-2</v>
      </c>
      <c r="AC273" s="10">
        <v>2.9754204398447608E-2</v>
      </c>
      <c r="AD273" s="10">
        <v>0.23809523809523808</v>
      </c>
      <c r="AE273" s="10">
        <v>0.90298507462686572</v>
      </c>
      <c r="AF273" s="10">
        <v>0.20634920634920634</v>
      </c>
      <c r="AG273" s="10">
        <v>7.874015748031496E-3</v>
      </c>
      <c r="AH273" s="10">
        <v>7.8048780487804878E-2</v>
      </c>
      <c r="AI273" s="10">
        <v>0.80645161290322576</v>
      </c>
      <c r="AJ273" s="10">
        <v>0.978494623655914</v>
      </c>
      <c r="AK273" s="10">
        <v>0.5</v>
      </c>
      <c r="AL273" s="10">
        <v>0.5</v>
      </c>
      <c r="AM273" s="10">
        <v>0.29166666666666669</v>
      </c>
      <c r="AN273" s="10">
        <v>0.70833333333333337</v>
      </c>
      <c r="AO273" s="10">
        <v>0.58181818181818179</v>
      </c>
      <c r="AP273" s="10">
        <v>0.41818181818181815</v>
      </c>
      <c r="AQ273" s="10">
        <v>0.67554858934169282</v>
      </c>
      <c r="AR273" s="10">
        <v>0.32445141065830724</v>
      </c>
    </row>
    <row r="274" spans="1:44">
      <c r="A274" s="9" t="s">
        <v>334</v>
      </c>
      <c r="B274" s="9" t="s">
        <v>351</v>
      </c>
      <c r="C274" s="10">
        <v>4.3322818086225026E-2</v>
      </c>
      <c r="D274" s="10">
        <v>3.1545741324921135E-3</v>
      </c>
      <c r="E274" s="10">
        <v>1.38801261829653E-2</v>
      </c>
      <c r="F274" s="10">
        <v>2.2712933753943218E-2</v>
      </c>
      <c r="G274" s="10">
        <v>1.4721345951629863E-3</v>
      </c>
      <c r="H274" s="10">
        <v>6.5194532071503677E-3</v>
      </c>
      <c r="I274" s="10">
        <v>0.94511041009463725</v>
      </c>
      <c r="J274" s="10">
        <v>1.38801261829653E-2</v>
      </c>
      <c r="K274" s="10">
        <v>0.6429022082018927</v>
      </c>
      <c r="L274" s="10">
        <v>0.99558359621451109</v>
      </c>
      <c r="M274" s="14">
        <v>4253</v>
      </c>
      <c r="N274" s="10">
        <f t="shared" si="24"/>
        <v>0.74969152124096594</v>
      </c>
      <c r="O274" s="14">
        <v>104</v>
      </c>
      <c r="P274" s="10">
        <f t="shared" si="25"/>
        <v>1.8332451965450379E-2</v>
      </c>
      <c r="Q274" s="14">
        <v>1316</v>
      </c>
      <c r="R274" s="10">
        <f t="shared" si="26"/>
        <v>0.23197602679358365</v>
      </c>
      <c r="S274" s="14">
        <v>5673</v>
      </c>
      <c r="T274" s="14">
        <v>2869</v>
      </c>
      <c r="U274" s="10">
        <f t="shared" si="27"/>
        <v>0.47071369975389665</v>
      </c>
      <c r="V274" s="14">
        <v>221</v>
      </c>
      <c r="W274" s="10">
        <f t="shared" si="28"/>
        <v>3.6259228876127973E-2</v>
      </c>
      <c r="X274" s="14">
        <v>3005</v>
      </c>
      <c r="Y274" s="10">
        <f t="shared" si="29"/>
        <v>0.49302707136997537</v>
      </c>
      <c r="Z274" s="14">
        <v>6095</v>
      </c>
      <c r="AA274" s="10">
        <v>0.12518488637891623</v>
      </c>
      <c r="AB274" s="10">
        <v>1.6264428121720881E-2</v>
      </c>
      <c r="AC274" s="10">
        <v>3.9911308203991129E-2</v>
      </c>
      <c r="AD274" s="10">
        <v>0.23624595469255663</v>
      </c>
      <c r="AE274" s="10">
        <v>0.9087078651685393</v>
      </c>
      <c r="AF274" s="10">
        <v>0.21039160481187613</v>
      </c>
      <c r="AG274" s="10">
        <v>2.0607375271149676E-2</v>
      </c>
      <c r="AH274" s="10">
        <v>7.1147970318638148E-2</v>
      </c>
      <c r="AI274" s="10">
        <v>0.74932614555256061</v>
      </c>
      <c r="AJ274" s="10">
        <v>0.98525073746312686</v>
      </c>
      <c r="AK274" s="10">
        <v>0.6470588235294118</v>
      </c>
      <c r="AL274" s="10">
        <v>0.35294117647058826</v>
      </c>
      <c r="AM274" s="10">
        <v>0.31319554848966613</v>
      </c>
      <c r="AN274" s="10">
        <v>0.68680445151033387</v>
      </c>
      <c r="AO274" s="10">
        <v>0.66415094339622638</v>
      </c>
      <c r="AP274" s="10">
        <v>0.33584905660377357</v>
      </c>
      <c r="AQ274" s="10">
        <v>0.63098514034122177</v>
      </c>
      <c r="AR274" s="10">
        <v>0.36901485965877823</v>
      </c>
    </row>
    <row r="275" spans="1:44">
      <c r="A275" s="9" t="s">
        <v>334</v>
      </c>
      <c r="B275" s="9" t="s">
        <v>352</v>
      </c>
      <c r="C275" s="10">
        <v>0.26315789473684209</v>
      </c>
      <c r="D275" s="10">
        <v>0.15789473684210525</v>
      </c>
      <c r="E275" s="10">
        <v>0</v>
      </c>
      <c r="F275" s="10">
        <v>0.15789473684210525</v>
      </c>
      <c r="G275" s="10">
        <v>0</v>
      </c>
      <c r="H275" s="10">
        <v>0</v>
      </c>
      <c r="I275" s="10">
        <v>0.94736842105263153</v>
      </c>
      <c r="J275" s="10">
        <v>0</v>
      </c>
      <c r="K275" s="10">
        <v>0</v>
      </c>
      <c r="L275" s="10">
        <v>1</v>
      </c>
      <c r="M275" s="14">
        <v>18</v>
      </c>
      <c r="N275" s="10">
        <f t="shared" si="24"/>
        <v>0.81818181818181823</v>
      </c>
      <c r="O275" s="14">
        <v>0</v>
      </c>
      <c r="P275" s="10">
        <f t="shared" si="25"/>
        <v>0</v>
      </c>
      <c r="Q275" s="14">
        <v>4</v>
      </c>
      <c r="R275" s="10">
        <f t="shared" si="26"/>
        <v>0.18181818181818182</v>
      </c>
      <c r="S275" s="14">
        <v>22</v>
      </c>
      <c r="T275" s="14">
        <v>9</v>
      </c>
      <c r="U275" s="10">
        <f t="shared" si="27"/>
        <v>0.34615384615384615</v>
      </c>
      <c r="V275" s="14">
        <v>5</v>
      </c>
      <c r="W275" s="10">
        <f t="shared" si="28"/>
        <v>0.19230769230769232</v>
      </c>
      <c r="X275" s="14">
        <v>12</v>
      </c>
      <c r="Y275" s="10">
        <f t="shared" si="29"/>
        <v>0.46153846153846156</v>
      </c>
      <c r="Z275" s="14">
        <v>26</v>
      </c>
      <c r="AA275" s="10">
        <v>7.4999999999999997E-2</v>
      </c>
      <c r="AB275" s="10">
        <v>0</v>
      </c>
      <c r="AC275" s="10">
        <v>0.11764705882352941</v>
      </c>
      <c r="AD275" s="10">
        <v>0</v>
      </c>
      <c r="AE275" s="10">
        <v>1</v>
      </c>
      <c r="AF275" s="10">
        <v>7.8947368421052627E-2</v>
      </c>
      <c r="AG275" s="10">
        <v>0</v>
      </c>
      <c r="AH275" s="10">
        <v>4.3478260869565216E-2</v>
      </c>
      <c r="AI275" s="10">
        <v>1</v>
      </c>
      <c r="AJ275" s="10">
        <v>1</v>
      </c>
      <c r="AK275" s="10">
        <v>1</v>
      </c>
      <c r="AL275" s="10">
        <v>0</v>
      </c>
      <c r="AM275" s="10">
        <v>0</v>
      </c>
      <c r="AN275" s="10">
        <v>1</v>
      </c>
      <c r="AO275" s="10">
        <v>0.6</v>
      </c>
      <c r="AP275" s="10">
        <v>0.4</v>
      </c>
      <c r="AQ275" s="10">
        <v>0.9</v>
      </c>
      <c r="AR275" s="10">
        <v>0.1</v>
      </c>
    </row>
    <row r="276" spans="1:44">
      <c r="A276" s="9" t="s">
        <v>334</v>
      </c>
      <c r="B276" s="9" t="s">
        <v>353</v>
      </c>
      <c r="C276" s="10">
        <v>7.0175438596491224E-2</v>
      </c>
      <c r="D276" s="10">
        <v>0</v>
      </c>
      <c r="E276" s="10">
        <v>7.0175438596491224E-2</v>
      </c>
      <c r="F276" s="10">
        <v>1.7543859649122806E-2</v>
      </c>
      <c r="G276" s="10">
        <v>0</v>
      </c>
      <c r="H276" s="10">
        <v>0</v>
      </c>
      <c r="I276" s="10">
        <v>0.98245614035087714</v>
      </c>
      <c r="J276" s="10">
        <v>1.7543859649122806E-2</v>
      </c>
      <c r="K276" s="10">
        <v>0</v>
      </c>
      <c r="L276" s="10">
        <v>0.96491228070175439</v>
      </c>
      <c r="M276" s="14">
        <v>39</v>
      </c>
      <c r="N276" s="10">
        <f t="shared" si="24"/>
        <v>0.58208955223880599</v>
      </c>
      <c r="O276" s="14">
        <v>7</v>
      </c>
      <c r="P276" s="10">
        <f t="shared" si="25"/>
        <v>0.1044776119402985</v>
      </c>
      <c r="Q276" s="14">
        <v>21</v>
      </c>
      <c r="R276" s="10">
        <f t="shared" si="26"/>
        <v>0.31343283582089554</v>
      </c>
      <c r="S276" s="14">
        <v>67</v>
      </c>
      <c r="T276" s="14">
        <v>16</v>
      </c>
      <c r="U276" s="10">
        <f t="shared" si="27"/>
        <v>0.23880597014925373</v>
      </c>
      <c r="V276" s="14">
        <v>5</v>
      </c>
      <c r="W276" s="10">
        <f t="shared" si="28"/>
        <v>7.4626865671641784E-2</v>
      </c>
      <c r="X276" s="14">
        <v>46</v>
      </c>
      <c r="Y276" s="10">
        <f t="shared" si="29"/>
        <v>0.68656716417910446</v>
      </c>
      <c r="Z276" s="14">
        <v>67</v>
      </c>
      <c r="AA276" s="10">
        <v>0.18390804597701149</v>
      </c>
      <c r="AB276" s="10">
        <v>0</v>
      </c>
      <c r="AC276" s="10">
        <v>4.5454545454545456E-2</v>
      </c>
      <c r="AD276" s="10">
        <v>0.25</v>
      </c>
      <c r="AE276" s="10">
        <v>0.92307692307692313</v>
      </c>
      <c r="AF276" s="10">
        <v>0.23684210526315788</v>
      </c>
      <c r="AG276" s="10">
        <v>0</v>
      </c>
      <c r="AH276" s="10">
        <v>0.08</v>
      </c>
      <c r="AI276" s="10">
        <v>0.5</v>
      </c>
      <c r="AJ276" s="10">
        <v>1</v>
      </c>
      <c r="AK276" s="10">
        <v>0</v>
      </c>
      <c r="AL276" s="10">
        <v>0</v>
      </c>
      <c r="AM276" s="10">
        <v>0.75</v>
      </c>
      <c r="AN276" s="10">
        <v>0.25</v>
      </c>
      <c r="AO276" s="10">
        <v>0.25</v>
      </c>
      <c r="AP276" s="10">
        <v>0.75</v>
      </c>
      <c r="AQ276" s="10">
        <v>0.78125</v>
      </c>
      <c r="AR276" s="10">
        <v>0.21875</v>
      </c>
    </row>
    <row r="277" spans="1:44">
      <c r="A277" s="9" t="s">
        <v>334</v>
      </c>
      <c r="B277" s="9" t="s">
        <v>354</v>
      </c>
      <c r="C277" s="10">
        <v>3.0303030303030304E-2</v>
      </c>
      <c r="D277" s="10">
        <v>3.0303030303030304E-2</v>
      </c>
      <c r="E277" s="10">
        <v>0</v>
      </c>
      <c r="F277" s="10">
        <v>0</v>
      </c>
      <c r="G277" s="10">
        <v>0</v>
      </c>
      <c r="H277" s="10">
        <v>0</v>
      </c>
      <c r="I277" s="10">
        <v>0.95454545454545459</v>
      </c>
      <c r="J277" s="10">
        <v>0</v>
      </c>
      <c r="K277" s="10">
        <v>1.5151515151515152E-2</v>
      </c>
      <c r="L277" s="10">
        <v>1</v>
      </c>
      <c r="M277" s="14">
        <v>77</v>
      </c>
      <c r="N277" s="10">
        <f t="shared" si="24"/>
        <v>0.84615384615384615</v>
      </c>
      <c r="O277" s="14">
        <v>2</v>
      </c>
      <c r="P277" s="10">
        <f t="shared" si="25"/>
        <v>2.197802197802198E-2</v>
      </c>
      <c r="Q277" s="14">
        <v>12</v>
      </c>
      <c r="R277" s="10">
        <f t="shared" si="26"/>
        <v>0.13186813186813187</v>
      </c>
      <c r="S277" s="14">
        <v>91</v>
      </c>
      <c r="T277" s="14">
        <v>30</v>
      </c>
      <c r="U277" s="10">
        <f t="shared" si="27"/>
        <v>0.36144578313253012</v>
      </c>
      <c r="V277" s="14">
        <v>5</v>
      </c>
      <c r="W277" s="10">
        <f t="shared" si="28"/>
        <v>6.0240963855421686E-2</v>
      </c>
      <c r="X277" s="14">
        <v>48</v>
      </c>
      <c r="Y277" s="10">
        <f t="shared" si="29"/>
        <v>0.57831325301204817</v>
      </c>
      <c r="Z277" s="14">
        <v>83</v>
      </c>
      <c r="AA277" s="10">
        <v>0.11818181818181818</v>
      </c>
      <c r="AB277" s="10">
        <v>0</v>
      </c>
      <c r="AC277" s="10">
        <v>4.0540540540540543E-2</v>
      </c>
      <c r="AD277" s="10">
        <v>0.16666666666666666</v>
      </c>
      <c r="AE277" s="10">
        <v>0.9</v>
      </c>
      <c r="AF277" s="10">
        <v>0.16513761467889909</v>
      </c>
      <c r="AG277" s="10">
        <v>7.407407407407407E-2</v>
      </c>
      <c r="AH277" s="10">
        <v>5.7142857142857141E-2</v>
      </c>
      <c r="AI277" s="10">
        <v>1</v>
      </c>
      <c r="AJ277" s="10">
        <v>1</v>
      </c>
      <c r="AK277" s="10">
        <v>1</v>
      </c>
      <c r="AL277" s="10">
        <v>0</v>
      </c>
      <c r="AM277" s="10">
        <v>0.22222222222222221</v>
      </c>
      <c r="AN277" s="10">
        <v>0.77777777777777779</v>
      </c>
      <c r="AO277" s="10">
        <v>0.5714285714285714</v>
      </c>
      <c r="AP277" s="10">
        <v>0.42857142857142855</v>
      </c>
      <c r="AQ277" s="10">
        <v>0.79591836734693877</v>
      </c>
      <c r="AR277" s="10">
        <v>0.20408163265306123</v>
      </c>
    </row>
    <row r="278" spans="1:44">
      <c r="A278" s="9" t="s">
        <v>334</v>
      </c>
      <c r="B278" s="9" t="s">
        <v>355</v>
      </c>
      <c r="C278" s="10">
        <v>8.387096774193549E-2</v>
      </c>
      <c r="D278" s="10">
        <v>1.2903225806451613E-2</v>
      </c>
      <c r="E278" s="10">
        <v>4.5161290322580643E-2</v>
      </c>
      <c r="F278" s="10">
        <v>3.870967741935484E-2</v>
      </c>
      <c r="G278" s="10">
        <v>0</v>
      </c>
      <c r="H278" s="10">
        <v>6.4516129032258064E-3</v>
      </c>
      <c r="I278" s="10">
        <v>0.94838709677419353</v>
      </c>
      <c r="J278" s="10">
        <v>6.4516129032258064E-3</v>
      </c>
      <c r="K278" s="10">
        <v>0</v>
      </c>
      <c r="L278" s="10">
        <v>0.9419354838709677</v>
      </c>
      <c r="M278" s="14">
        <v>152</v>
      </c>
      <c r="N278" s="10">
        <f t="shared" si="24"/>
        <v>0.73076923076923073</v>
      </c>
      <c r="O278" s="14">
        <v>4</v>
      </c>
      <c r="P278" s="10">
        <f t="shared" si="25"/>
        <v>1.9230769230769232E-2</v>
      </c>
      <c r="Q278" s="14">
        <v>52</v>
      </c>
      <c r="R278" s="10">
        <f t="shared" si="26"/>
        <v>0.25</v>
      </c>
      <c r="S278" s="14">
        <v>208</v>
      </c>
      <c r="T278" s="14">
        <v>61</v>
      </c>
      <c r="U278" s="10">
        <f t="shared" si="27"/>
        <v>0.32620320855614976</v>
      </c>
      <c r="V278" s="14">
        <v>7</v>
      </c>
      <c r="W278" s="10">
        <f t="shared" si="28"/>
        <v>3.7433155080213901E-2</v>
      </c>
      <c r="X278" s="14">
        <v>119</v>
      </c>
      <c r="Y278" s="10">
        <f t="shared" si="29"/>
        <v>0.63636363636363635</v>
      </c>
      <c r="Z278" s="14">
        <v>187</v>
      </c>
      <c r="AA278" s="10">
        <v>8.0139372822299645E-2</v>
      </c>
      <c r="AB278" s="10">
        <v>2.247191011235955E-2</v>
      </c>
      <c r="AC278" s="10">
        <v>1.7543859649122806E-2</v>
      </c>
      <c r="AD278" s="10">
        <v>0.22222222222222221</v>
      </c>
      <c r="AE278" s="10">
        <v>0.88888888888888884</v>
      </c>
      <c r="AF278" s="10">
        <v>0.15810276679841898</v>
      </c>
      <c r="AG278" s="10">
        <v>2.7027027027027029E-2</v>
      </c>
      <c r="AH278" s="10">
        <v>7.9470198675496692E-2</v>
      </c>
      <c r="AI278" s="10">
        <v>0.75</v>
      </c>
      <c r="AJ278" s="10">
        <v>0.95833333333333337</v>
      </c>
      <c r="AK278" s="10">
        <v>1</v>
      </c>
      <c r="AL278" s="10">
        <v>0</v>
      </c>
      <c r="AM278" s="10">
        <v>0.55555555555555558</v>
      </c>
      <c r="AN278" s="10">
        <v>0.44444444444444442</v>
      </c>
      <c r="AO278" s="10">
        <v>0.5</v>
      </c>
      <c r="AP278" s="10">
        <v>0.5</v>
      </c>
      <c r="AQ278" s="10">
        <v>0.76086956521739135</v>
      </c>
      <c r="AR278" s="10">
        <v>0.2391304347826087</v>
      </c>
    </row>
    <row r="279" spans="1:44">
      <c r="A279" s="9" t="s">
        <v>356</v>
      </c>
      <c r="B279" s="9" t="s">
        <v>357</v>
      </c>
      <c r="C279" s="10">
        <v>9.2286016202888344E-2</v>
      </c>
      <c r="D279" s="10">
        <v>1.6907361747094046E-2</v>
      </c>
      <c r="E279" s="10">
        <v>2.6417752729834449E-2</v>
      </c>
      <c r="F279" s="10">
        <v>4.8608665022895382E-2</v>
      </c>
      <c r="G279" s="10">
        <v>3.8746037337090526E-3</v>
      </c>
      <c r="H279" s="10">
        <v>4.9313138429024307E-3</v>
      </c>
      <c r="I279" s="10">
        <v>0.92321239873194783</v>
      </c>
      <c r="J279" s="10">
        <v>1.2328284607256075E-2</v>
      </c>
      <c r="K279" s="10">
        <v>0</v>
      </c>
      <c r="L279" s="10">
        <v>0.96618527650581187</v>
      </c>
      <c r="M279" s="14">
        <v>2249</v>
      </c>
      <c r="N279" s="10">
        <f t="shared" si="24"/>
        <v>0.69714817110973337</v>
      </c>
      <c r="O279" s="14">
        <v>98</v>
      </c>
      <c r="P279" s="10">
        <f t="shared" si="25"/>
        <v>3.0378177309361439E-2</v>
      </c>
      <c r="Q279" s="14">
        <v>879</v>
      </c>
      <c r="R279" s="10">
        <f t="shared" si="26"/>
        <v>0.27247365158090514</v>
      </c>
      <c r="S279" s="14">
        <v>3226</v>
      </c>
      <c r="T279" s="14">
        <v>1669</v>
      </c>
      <c r="U279" s="10">
        <f t="shared" si="27"/>
        <v>0.46066795473364613</v>
      </c>
      <c r="V279" s="14">
        <v>166</v>
      </c>
      <c r="W279" s="10">
        <f t="shared" si="28"/>
        <v>4.5818382555892906E-2</v>
      </c>
      <c r="X279" s="14">
        <v>1788</v>
      </c>
      <c r="Y279" s="10">
        <f t="shared" si="29"/>
        <v>0.49351366271046093</v>
      </c>
      <c r="Z279" s="14">
        <v>3623</v>
      </c>
      <c r="AA279" s="10">
        <v>0.12764003673094582</v>
      </c>
      <c r="AB279" s="10">
        <v>4.596774193548387E-2</v>
      </c>
      <c r="AC279" s="10">
        <v>3.7051792828685259E-2</v>
      </c>
      <c r="AD279" s="10">
        <v>0.22857142857142856</v>
      </c>
      <c r="AE279" s="10">
        <v>0.90404040404040409</v>
      </c>
      <c r="AF279" s="10">
        <v>0.19712569712569714</v>
      </c>
      <c r="AG279" s="10">
        <v>2.794759825327511E-2</v>
      </c>
      <c r="AH279" s="10">
        <v>6.5543756865616989E-2</v>
      </c>
      <c r="AI279" s="10">
        <v>0.74090909090909096</v>
      </c>
      <c r="AJ279" s="10">
        <v>0.96289752650176674</v>
      </c>
      <c r="AK279" s="10">
        <v>0.48214285714285715</v>
      </c>
      <c r="AL279" s="10">
        <v>0.5178571428571429</v>
      </c>
      <c r="AM279" s="10">
        <v>0.37864077669902912</v>
      </c>
      <c r="AN279" s="10">
        <v>0.62135922330097082</v>
      </c>
      <c r="AO279" s="10">
        <v>0.52777777777777779</v>
      </c>
      <c r="AP279" s="10">
        <v>0.47222222222222221</v>
      </c>
      <c r="AQ279" s="10">
        <v>0.57440293937538278</v>
      </c>
      <c r="AR279" s="10">
        <v>0.42559706062461727</v>
      </c>
    </row>
    <row r="280" spans="1:44">
      <c r="A280" s="9" t="s">
        <v>356</v>
      </c>
      <c r="B280" s="9" t="s">
        <v>358</v>
      </c>
      <c r="C280" s="10">
        <v>0.10473457675753228</v>
      </c>
      <c r="D280" s="10">
        <v>1.4347202295552367E-2</v>
      </c>
      <c r="E280" s="10">
        <v>5.7388809182209469E-2</v>
      </c>
      <c r="F280" s="10">
        <v>3.1563845050215207E-2</v>
      </c>
      <c r="G280" s="10">
        <v>1.4347202295552368E-3</v>
      </c>
      <c r="H280" s="10">
        <v>2.0086083213773313E-2</v>
      </c>
      <c r="I280" s="10">
        <v>0.51362984218077479</v>
      </c>
      <c r="J280" s="10">
        <v>2.8694404591104736E-3</v>
      </c>
      <c r="K280" s="10">
        <v>0</v>
      </c>
      <c r="L280" s="10">
        <v>0.92395982783357244</v>
      </c>
      <c r="M280" s="14">
        <v>537</v>
      </c>
      <c r="N280" s="10">
        <f t="shared" si="24"/>
        <v>0.64855072463768115</v>
      </c>
      <c r="O280" s="14">
        <v>32</v>
      </c>
      <c r="P280" s="10">
        <f t="shared" si="25"/>
        <v>3.864734299516908E-2</v>
      </c>
      <c r="Q280" s="14">
        <v>259</v>
      </c>
      <c r="R280" s="10">
        <f t="shared" si="26"/>
        <v>0.31280193236714976</v>
      </c>
      <c r="S280" s="14">
        <v>828</v>
      </c>
      <c r="T280" s="14">
        <v>326</v>
      </c>
      <c r="U280" s="10">
        <f t="shared" si="27"/>
        <v>0.38671411625148278</v>
      </c>
      <c r="V280" s="14">
        <v>48</v>
      </c>
      <c r="W280" s="10">
        <f t="shared" si="28"/>
        <v>5.6939501779359428E-2</v>
      </c>
      <c r="X280" s="14">
        <v>469</v>
      </c>
      <c r="Y280" s="10">
        <f t="shared" si="29"/>
        <v>0.55634638196915775</v>
      </c>
      <c r="Z280" s="14">
        <v>843</v>
      </c>
      <c r="AA280" s="10">
        <v>0.15221402214022139</v>
      </c>
      <c r="AB280" s="10">
        <v>1.444043321299639E-2</v>
      </c>
      <c r="AC280" s="10">
        <v>3.9556962025316458E-2</v>
      </c>
      <c r="AD280" s="10">
        <v>0.35</v>
      </c>
      <c r="AE280" s="10">
        <v>0.90370370370370368</v>
      </c>
      <c r="AF280" s="10">
        <v>0.22021660649819494</v>
      </c>
      <c r="AG280" s="10">
        <v>2.768166089965398E-2</v>
      </c>
      <c r="AH280" s="10">
        <v>6.4891846921797003E-2</v>
      </c>
      <c r="AI280" s="10">
        <v>0.71698113207547165</v>
      </c>
      <c r="AJ280" s="10">
        <v>0.96363636363636362</v>
      </c>
      <c r="AK280" s="10">
        <v>0.38461538461538464</v>
      </c>
      <c r="AL280" s="10">
        <v>0.61538461538461542</v>
      </c>
      <c r="AM280" s="10">
        <v>0.30379746835443039</v>
      </c>
      <c r="AN280" s="10">
        <v>0.69620253164556967</v>
      </c>
      <c r="AO280" s="10">
        <v>0.6607142857142857</v>
      </c>
      <c r="AP280" s="10">
        <v>0.3392857142857143</v>
      </c>
      <c r="AQ280" s="10">
        <v>0.6270718232044199</v>
      </c>
      <c r="AR280" s="10">
        <v>0.3729281767955801</v>
      </c>
    </row>
    <row r="281" spans="1:44">
      <c r="A281" s="9" t="s">
        <v>356</v>
      </c>
      <c r="B281" s="9" t="s">
        <v>359</v>
      </c>
      <c r="C281" s="10">
        <v>0.15897435897435896</v>
      </c>
      <c r="D281" s="10">
        <v>2.1367521367521368E-2</v>
      </c>
      <c r="E281" s="10">
        <v>5.5555555555555552E-2</v>
      </c>
      <c r="F281" s="10">
        <v>9.6581196581196585E-2</v>
      </c>
      <c r="G281" s="10">
        <v>5.9829059829059833E-3</v>
      </c>
      <c r="H281" s="10">
        <v>2.1367521367521368E-2</v>
      </c>
      <c r="I281" s="10">
        <v>0.94188034188034186</v>
      </c>
      <c r="J281" s="10">
        <v>8.5470085470085479E-3</v>
      </c>
      <c r="K281" s="10">
        <v>0</v>
      </c>
      <c r="L281" s="10">
        <v>0.96410256410256412</v>
      </c>
      <c r="M281" s="14">
        <v>1151</v>
      </c>
      <c r="N281" s="10">
        <f t="shared" si="24"/>
        <v>0.68675417661097848</v>
      </c>
      <c r="O281" s="14">
        <v>79</v>
      </c>
      <c r="P281" s="10">
        <f t="shared" si="25"/>
        <v>4.7136038186157518E-2</v>
      </c>
      <c r="Q281" s="14">
        <v>446</v>
      </c>
      <c r="R281" s="10">
        <f t="shared" si="26"/>
        <v>0.26610978520286394</v>
      </c>
      <c r="S281" s="14">
        <v>1676</v>
      </c>
      <c r="T281" s="14">
        <v>636</v>
      </c>
      <c r="U281" s="10">
        <f t="shared" si="27"/>
        <v>0.37566450088600117</v>
      </c>
      <c r="V281" s="14">
        <v>80</v>
      </c>
      <c r="W281" s="10">
        <f t="shared" si="28"/>
        <v>4.7253396337861783E-2</v>
      </c>
      <c r="X281" s="14">
        <v>977</v>
      </c>
      <c r="Y281" s="10">
        <f t="shared" si="29"/>
        <v>0.57708210277613703</v>
      </c>
      <c r="Z281" s="14">
        <v>1693</v>
      </c>
      <c r="AA281" s="10">
        <v>0.11024643320363164</v>
      </c>
      <c r="AB281" s="10">
        <v>2.2630834512022632E-2</v>
      </c>
      <c r="AC281" s="10">
        <v>6.3075832742735649E-2</v>
      </c>
      <c r="AD281" s="10">
        <v>0.44927536231884058</v>
      </c>
      <c r="AE281" s="10">
        <v>0.94444444444444442</v>
      </c>
      <c r="AF281" s="10">
        <v>0.19082648204240588</v>
      </c>
      <c r="AG281" s="10">
        <v>1.1869436201780416E-2</v>
      </c>
      <c r="AH281" s="10">
        <v>0.14953271028037382</v>
      </c>
      <c r="AI281" s="10">
        <v>0.82278481012658233</v>
      </c>
      <c r="AJ281" s="10">
        <v>0.95808383233532934</v>
      </c>
      <c r="AK281" s="10">
        <v>0.41666666666666669</v>
      </c>
      <c r="AL281" s="10">
        <v>0.58333333333333337</v>
      </c>
      <c r="AM281" s="10">
        <v>0.50810810810810814</v>
      </c>
      <c r="AN281" s="10">
        <v>0.49189189189189192</v>
      </c>
      <c r="AO281" s="10">
        <v>0.70229007633587781</v>
      </c>
      <c r="AP281" s="10">
        <v>0.29770992366412213</v>
      </c>
      <c r="AQ281" s="10">
        <v>0.65019379844961245</v>
      </c>
      <c r="AR281" s="10">
        <v>0.34980620155038761</v>
      </c>
    </row>
    <row r="282" spans="1:44">
      <c r="A282" s="9" t="s">
        <v>356</v>
      </c>
      <c r="B282" s="9" t="s">
        <v>360</v>
      </c>
      <c r="C282" s="10">
        <v>8.6461888509670085E-2</v>
      </c>
      <c r="D282" s="10">
        <v>1.3651877133105802E-2</v>
      </c>
      <c r="E282" s="10">
        <v>1.422070534698521E-2</v>
      </c>
      <c r="F282" s="10">
        <v>5.8020477815699661E-2</v>
      </c>
      <c r="G282" s="10">
        <v>3.4129692832764505E-3</v>
      </c>
      <c r="H282" s="10">
        <v>3.9817974971558586E-3</v>
      </c>
      <c r="I282" s="10">
        <v>0.98805460750853247</v>
      </c>
      <c r="J282" s="10">
        <v>8.5324232081911266E-3</v>
      </c>
      <c r="K282" s="10">
        <v>0</v>
      </c>
      <c r="L282" s="10">
        <v>0.9903299203640501</v>
      </c>
      <c r="M282" s="14">
        <v>1469</v>
      </c>
      <c r="N282" s="10">
        <f t="shared" si="24"/>
        <v>0.68262081784386619</v>
      </c>
      <c r="O282" s="14">
        <v>45</v>
      </c>
      <c r="P282" s="10">
        <f t="shared" si="25"/>
        <v>2.0910780669144983E-2</v>
      </c>
      <c r="Q282" s="14">
        <v>638</v>
      </c>
      <c r="R282" s="10">
        <f t="shared" si="26"/>
        <v>0.29646840148698883</v>
      </c>
      <c r="S282" s="14">
        <v>2152</v>
      </c>
      <c r="T282" s="14">
        <v>967</v>
      </c>
      <c r="U282" s="10">
        <f t="shared" si="27"/>
        <v>0.41753022452504318</v>
      </c>
      <c r="V282" s="14">
        <v>92</v>
      </c>
      <c r="W282" s="10">
        <f t="shared" si="28"/>
        <v>3.9723661485319514E-2</v>
      </c>
      <c r="X282" s="14">
        <v>1257</v>
      </c>
      <c r="Y282" s="10">
        <f t="shared" si="29"/>
        <v>0.54274611398963735</v>
      </c>
      <c r="Z282" s="14">
        <v>2316</v>
      </c>
      <c r="AA282" s="10">
        <v>0.13503527040644944</v>
      </c>
      <c r="AB282" s="10">
        <v>2.3702031602708805E-2</v>
      </c>
      <c r="AC282" s="10">
        <v>5.2631578947368418E-2</v>
      </c>
      <c r="AD282" s="10">
        <v>0.25384615384615383</v>
      </c>
      <c r="AE282" s="10">
        <v>0.95925925925925926</v>
      </c>
      <c r="AF282" s="10">
        <v>0.19097449313276652</v>
      </c>
      <c r="AG282" s="10">
        <v>2.3573200992555832E-2</v>
      </c>
      <c r="AH282" s="10">
        <v>8.0510827318156578E-2</v>
      </c>
      <c r="AI282" s="10">
        <v>0.82399999999999995</v>
      </c>
      <c r="AJ282" s="10">
        <v>0.97239263803680986</v>
      </c>
      <c r="AK282" s="10">
        <v>0.47499999999999998</v>
      </c>
      <c r="AL282" s="10">
        <v>0.52500000000000002</v>
      </c>
      <c r="AM282" s="10">
        <v>0.46715328467153283</v>
      </c>
      <c r="AN282" s="10">
        <v>0.53284671532846717</v>
      </c>
      <c r="AO282" s="10">
        <v>0.46762589928057552</v>
      </c>
      <c r="AP282" s="10">
        <v>0.53237410071942448</v>
      </c>
      <c r="AQ282" s="10">
        <v>0.58747697974217317</v>
      </c>
      <c r="AR282" s="10">
        <v>0.41252302025782689</v>
      </c>
    </row>
    <row r="283" spans="1:44">
      <c r="A283" s="9" t="s">
        <v>356</v>
      </c>
      <c r="B283" s="9" t="s">
        <v>361</v>
      </c>
      <c r="C283" s="10">
        <v>0.10608203677510608</v>
      </c>
      <c r="D283" s="10">
        <v>4.9504950495049506E-3</v>
      </c>
      <c r="E283" s="10">
        <v>2.6166902404526168E-2</v>
      </c>
      <c r="F283" s="10">
        <v>7.4964639321074958E-2</v>
      </c>
      <c r="G283" s="10">
        <v>4.9504950495049506E-3</v>
      </c>
      <c r="H283" s="10">
        <v>8.4865629420084864E-3</v>
      </c>
      <c r="I283" s="10">
        <v>0.97807637906647804</v>
      </c>
      <c r="J283" s="10">
        <v>1.4144271570014143E-2</v>
      </c>
      <c r="K283" s="10">
        <v>0</v>
      </c>
      <c r="L283" s="10">
        <v>0.99434229137199437</v>
      </c>
      <c r="M283" s="14">
        <v>1268</v>
      </c>
      <c r="N283" s="10">
        <f t="shared" si="24"/>
        <v>0.68800868149755834</v>
      </c>
      <c r="O283" s="14">
        <v>42</v>
      </c>
      <c r="P283" s="10">
        <f t="shared" si="25"/>
        <v>2.278893109061313E-2</v>
      </c>
      <c r="Q283" s="14">
        <v>533</v>
      </c>
      <c r="R283" s="10">
        <f t="shared" si="26"/>
        <v>0.28920238741182852</v>
      </c>
      <c r="S283" s="14">
        <v>1843</v>
      </c>
      <c r="T283" s="14">
        <v>814</v>
      </c>
      <c r="U283" s="10">
        <f t="shared" si="27"/>
        <v>0.40618762475049902</v>
      </c>
      <c r="V283" s="14">
        <v>99</v>
      </c>
      <c r="W283" s="10">
        <f t="shared" si="28"/>
        <v>4.940119760479042E-2</v>
      </c>
      <c r="X283" s="14">
        <v>1091</v>
      </c>
      <c r="Y283" s="10">
        <f t="shared" si="29"/>
        <v>0.54441117764471059</v>
      </c>
      <c r="Z283" s="14">
        <v>2004</v>
      </c>
      <c r="AA283" s="10">
        <v>0.12006257332811889</v>
      </c>
      <c r="AB283" s="10">
        <v>2.1656050955414011E-2</v>
      </c>
      <c r="AC283" s="10">
        <v>5.8902275769745646E-2</v>
      </c>
      <c r="AD283" s="10">
        <v>0.35643564356435642</v>
      </c>
      <c r="AE283" s="10">
        <v>0.93785310734463279</v>
      </c>
      <c r="AF283" s="10">
        <v>0.16697451052826007</v>
      </c>
      <c r="AG283" s="10">
        <v>1.7241379310344827E-2</v>
      </c>
      <c r="AH283" s="10">
        <v>8.957055214723926E-2</v>
      </c>
      <c r="AI283" s="10">
        <v>0.77192982456140347</v>
      </c>
      <c r="AJ283" s="10">
        <v>0.98086124401913877</v>
      </c>
      <c r="AK283" s="10">
        <v>0.5</v>
      </c>
      <c r="AL283" s="10">
        <v>0.5</v>
      </c>
      <c r="AM283" s="10">
        <v>0.51811594202898548</v>
      </c>
      <c r="AN283" s="10">
        <v>0.48188405797101447</v>
      </c>
      <c r="AO283" s="10">
        <v>0.63551401869158874</v>
      </c>
      <c r="AP283" s="10">
        <v>0.3644859813084112</v>
      </c>
      <c r="AQ283" s="10">
        <v>0.56948493683187562</v>
      </c>
      <c r="AR283" s="10">
        <v>0.43051506316812438</v>
      </c>
    </row>
    <row r="284" spans="1:44">
      <c r="A284" s="9" t="s">
        <v>356</v>
      </c>
      <c r="B284" s="9" t="s">
        <v>362</v>
      </c>
      <c r="C284" s="10">
        <v>0.14592274678111589</v>
      </c>
      <c r="D284" s="10">
        <v>4.2918454935622317E-3</v>
      </c>
      <c r="E284" s="10">
        <v>9.4420600858369105E-2</v>
      </c>
      <c r="F284" s="10">
        <v>5.1502145922746781E-2</v>
      </c>
      <c r="G284" s="10">
        <v>8.5836909871244635E-3</v>
      </c>
      <c r="H284" s="10">
        <v>2.1459227467811159E-2</v>
      </c>
      <c r="I284" s="10">
        <v>0.61373390557939911</v>
      </c>
      <c r="J284" s="10">
        <v>0</v>
      </c>
      <c r="K284" s="10">
        <v>0</v>
      </c>
      <c r="L284" s="10">
        <v>0.75536480686695284</v>
      </c>
      <c r="M284" s="14">
        <v>157</v>
      </c>
      <c r="N284" s="10">
        <f t="shared" si="24"/>
        <v>0.52333333333333332</v>
      </c>
      <c r="O284" s="14">
        <v>6</v>
      </c>
      <c r="P284" s="10">
        <f t="shared" si="25"/>
        <v>0.02</v>
      </c>
      <c r="Q284" s="14">
        <v>137</v>
      </c>
      <c r="R284" s="10">
        <f t="shared" si="26"/>
        <v>0.45666666666666667</v>
      </c>
      <c r="S284" s="14">
        <v>300</v>
      </c>
      <c r="T284" s="14">
        <v>95</v>
      </c>
      <c r="U284" s="10">
        <f t="shared" si="27"/>
        <v>0.35315985130111527</v>
      </c>
      <c r="V284" s="14">
        <v>3</v>
      </c>
      <c r="W284" s="10">
        <f t="shared" si="28"/>
        <v>1.1152416356877323E-2</v>
      </c>
      <c r="X284" s="14">
        <v>171</v>
      </c>
      <c r="Y284" s="10">
        <f t="shared" si="29"/>
        <v>0.63568773234200748</v>
      </c>
      <c r="Z284" s="14">
        <v>269</v>
      </c>
      <c r="AA284" s="10">
        <v>0.20942408376963351</v>
      </c>
      <c r="AB284" s="10">
        <v>3.2258064516129031E-2</v>
      </c>
      <c r="AC284" s="10">
        <v>7.3891625615763554E-2</v>
      </c>
      <c r="AD284" s="10">
        <v>0</v>
      </c>
      <c r="AE284" s="10">
        <v>0.91176470588235292</v>
      </c>
      <c r="AF284" s="10">
        <v>0.26</v>
      </c>
      <c r="AG284" s="10">
        <v>2.2988505747126436E-2</v>
      </c>
      <c r="AH284" s="10">
        <v>0.11827956989247312</v>
      </c>
      <c r="AI284" s="10">
        <v>0.5714285714285714</v>
      </c>
      <c r="AJ284" s="10">
        <v>0.9821428571428571</v>
      </c>
      <c r="AK284" s="10">
        <v>0</v>
      </c>
      <c r="AL284" s="10">
        <v>1</v>
      </c>
      <c r="AM284" s="10">
        <v>0.20930232558139536</v>
      </c>
      <c r="AN284" s="10">
        <v>0.79069767441860461</v>
      </c>
      <c r="AO284" s="10">
        <v>0.29411764705882354</v>
      </c>
      <c r="AP284" s="10">
        <v>0.70588235294117652</v>
      </c>
      <c r="AQ284" s="10">
        <v>0.75</v>
      </c>
      <c r="AR284" s="10">
        <v>0.25</v>
      </c>
    </row>
    <row r="285" spans="1:44">
      <c r="A285" s="9" t="s">
        <v>356</v>
      </c>
      <c r="B285" s="9" t="s">
        <v>363</v>
      </c>
      <c r="C285" s="10">
        <v>8.4337349397590355E-2</v>
      </c>
      <c r="D285" s="10">
        <v>6.024096385542169E-3</v>
      </c>
      <c r="E285" s="10">
        <v>3.0120481927710843E-2</v>
      </c>
      <c r="F285" s="10">
        <v>3.614457831325301E-2</v>
      </c>
      <c r="G285" s="10">
        <v>1.2048192771084338E-2</v>
      </c>
      <c r="H285" s="10">
        <v>0</v>
      </c>
      <c r="I285" s="10">
        <v>0.89759036144578308</v>
      </c>
      <c r="J285" s="10">
        <v>1.2048192771084338E-2</v>
      </c>
      <c r="K285" s="10">
        <v>0</v>
      </c>
      <c r="L285" s="10">
        <v>0.96385542168674698</v>
      </c>
      <c r="M285" s="14">
        <v>154</v>
      </c>
      <c r="N285" s="10">
        <f t="shared" si="24"/>
        <v>0.72641509433962259</v>
      </c>
      <c r="O285" s="14">
        <v>6</v>
      </c>
      <c r="P285" s="10">
        <f t="shared" si="25"/>
        <v>2.8301886792452831E-2</v>
      </c>
      <c r="Q285" s="14">
        <v>52</v>
      </c>
      <c r="R285" s="10">
        <f t="shared" si="26"/>
        <v>0.24528301886792453</v>
      </c>
      <c r="S285" s="14">
        <v>212</v>
      </c>
      <c r="T285" s="14">
        <v>89</v>
      </c>
      <c r="U285" s="10">
        <f t="shared" si="27"/>
        <v>0.43627450980392157</v>
      </c>
      <c r="V285" s="14">
        <v>16</v>
      </c>
      <c r="W285" s="10">
        <f t="shared" si="28"/>
        <v>7.8431372549019607E-2</v>
      </c>
      <c r="X285" s="14">
        <v>99</v>
      </c>
      <c r="Y285" s="10">
        <f t="shared" si="29"/>
        <v>0.48529411764705882</v>
      </c>
      <c r="Z285" s="14">
        <v>204</v>
      </c>
      <c r="AA285" s="10">
        <v>0.13058419243986255</v>
      </c>
      <c r="AB285" s="10">
        <v>4.3956043956043959E-2</v>
      </c>
      <c r="AC285" s="10">
        <v>7.3170731707317069E-2</v>
      </c>
      <c r="AD285" s="10">
        <v>0.14285714285714285</v>
      </c>
      <c r="AE285" s="10">
        <v>0.90909090909090906</v>
      </c>
      <c r="AF285" s="10">
        <v>0.2290909090909091</v>
      </c>
      <c r="AG285" s="10">
        <v>0.10126582278481013</v>
      </c>
      <c r="AH285" s="10">
        <v>0.11612903225806452</v>
      </c>
      <c r="AI285" s="10">
        <v>0.73333333333333328</v>
      </c>
      <c r="AJ285" s="10">
        <v>1</v>
      </c>
      <c r="AK285" s="10">
        <v>0.5</v>
      </c>
      <c r="AL285" s="10">
        <v>0.5</v>
      </c>
      <c r="AM285" s="10">
        <v>0.5</v>
      </c>
      <c r="AN285" s="10">
        <v>0.5</v>
      </c>
      <c r="AO285" s="10">
        <v>0.6</v>
      </c>
      <c r="AP285" s="10">
        <v>0.4</v>
      </c>
      <c r="AQ285" s="10">
        <v>0.61739130434782608</v>
      </c>
      <c r="AR285" s="10">
        <v>0.38260869565217392</v>
      </c>
    </row>
    <row r="286" spans="1:44">
      <c r="A286" s="9" t="s">
        <v>356</v>
      </c>
      <c r="B286" s="9" t="s">
        <v>364</v>
      </c>
      <c r="C286" s="10">
        <v>0.12716763005780346</v>
      </c>
      <c r="D286" s="10">
        <v>1.1560693641618497E-2</v>
      </c>
      <c r="E286" s="10">
        <v>5.7803468208092484E-2</v>
      </c>
      <c r="F286" s="10">
        <v>5.2023121387283239E-2</v>
      </c>
      <c r="G286" s="10">
        <v>5.7803468208092483E-3</v>
      </c>
      <c r="H286" s="10">
        <v>1.7341040462427744E-2</v>
      </c>
      <c r="I286" s="10">
        <v>0.55491329479768781</v>
      </c>
      <c r="J286" s="10">
        <v>0</v>
      </c>
      <c r="K286" s="10">
        <v>0</v>
      </c>
      <c r="L286" s="10">
        <v>0.95953757225433522</v>
      </c>
      <c r="M286" s="14">
        <v>156</v>
      </c>
      <c r="N286" s="10">
        <f t="shared" si="24"/>
        <v>0.73239436619718312</v>
      </c>
      <c r="O286" s="14">
        <v>4</v>
      </c>
      <c r="P286" s="10">
        <f t="shared" si="25"/>
        <v>1.8779342723004695E-2</v>
      </c>
      <c r="Q286" s="14">
        <v>53</v>
      </c>
      <c r="R286" s="10">
        <f t="shared" si="26"/>
        <v>0.24882629107981222</v>
      </c>
      <c r="S286" s="14">
        <v>213</v>
      </c>
      <c r="T286" s="14">
        <v>83</v>
      </c>
      <c r="U286" s="10">
        <f t="shared" si="27"/>
        <v>0.38785046728971961</v>
      </c>
      <c r="V286" s="14">
        <v>12</v>
      </c>
      <c r="W286" s="10">
        <f t="shared" si="28"/>
        <v>5.6074766355140186E-2</v>
      </c>
      <c r="X286" s="14">
        <v>119</v>
      </c>
      <c r="Y286" s="10">
        <f t="shared" si="29"/>
        <v>0.55607476635514019</v>
      </c>
      <c r="Z286" s="14">
        <v>214</v>
      </c>
      <c r="AA286" s="10">
        <v>0.14383561643835616</v>
      </c>
      <c r="AB286" s="10">
        <v>0</v>
      </c>
      <c r="AC286" s="10">
        <v>3.1847133757961783E-2</v>
      </c>
      <c r="AD286" s="10">
        <v>0.1875</v>
      </c>
      <c r="AE286" s="10">
        <v>0.97142857142857142</v>
      </c>
      <c r="AF286" s="10">
        <v>0.1870748299319728</v>
      </c>
      <c r="AG286" s="10">
        <v>1.1904761904761904E-2</v>
      </c>
      <c r="AH286" s="10">
        <v>6.8750000000000006E-2</v>
      </c>
      <c r="AI286" s="10">
        <v>0.6428571428571429</v>
      </c>
      <c r="AJ286" s="10">
        <v>0.94444444444444442</v>
      </c>
      <c r="AK286" s="10">
        <v>1</v>
      </c>
      <c r="AL286" s="10">
        <v>0</v>
      </c>
      <c r="AM286" s="10">
        <v>0.4</v>
      </c>
      <c r="AN286" s="10">
        <v>0.6</v>
      </c>
      <c r="AO286" s="10">
        <v>0.45454545454545453</v>
      </c>
      <c r="AP286" s="10">
        <v>0.54545454545454541</v>
      </c>
      <c r="AQ286" s="10">
        <v>0.68518518518518523</v>
      </c>
      <c r="AR286" s="10">
        <v>0.31481481481481483</v>
      </c>
    </row>
    <row r="287" spans="1:44">
      <c r="A287" s="9" t="s">
        <v>356</v>
      </c>
      <c r="B287" s="9" t="s">
        <v>365</v>
      </c>
      <c r="C287" s="10">
        <v>0.14883720930232558</v>
      </c>
      <c r="D287" s="10">
        <v>9.3023255813953487E-3</v>
      </c>
      <c r="E287" s="10">
        <v>9.3023255813953487E-2</v>
      </c>
      <c r="F287" s="10">
        <v>6.0465116279069767E-2</v>
      </c>
      <c r="G287" s="10">
        <v>0</v>
      </c>
      <c r="H287" s="10">
        <v>9.3023255813953487E-3</v>
      </c>
      <c r="I287" s="10">
        <v>0.81860465116279069</v>
      </c>
      <c r="J287" s="10">
        <v>4.6511627906976744E-3</v>
      </c>
      <c r="K287" s="10">
        <v>0</v>
      </c>
      <c r="L287" s="10">
        <v>0.93953488372093019</v>
      </c>
      <c r="M287" s="14">
        <v>185</v>
      </c>
      <c r="N287" s="10">
        <f t="shared" si="24"/>
        <v>0.68518518518518523</v>
      </c>
      <c r="O287" s="14">
        <v>5</v>
      </c>
      <c r="P287" s="10">
        <f t="shared" si="25"/>
        <v>1.8518518518518517E-2</v>
      </c>
      <c r="Q287" s="14">
        <v>80</v>
      </c>
      <c r="R287" s="10">
        <f t="shared" si="26"/>
        <v>0.29629629629629628</v>
      </c>
      <c r="S287" s="14">
        <v>270</v>
      </c>
      <c r="T287" s="14">
        <v>95</v>
      </c>
      <c r="U287" s="10">
        <f t="shared" si="27"/>
        <v>0.38934426229508196</v>
      </c>
      <c r="V287" s="14">
        <v>11</v>
      </c>
      <c r="W287" s="10">
        <f t="shared" si="28"/>
        <v>4.5081967213114756E-2</v>
      </c>
      <c r="X287" s="14">
        <v>138</v>
      </c>
      <c r="Y287" s="10">
        <f t="shared" si="29"/>
        <v>0.56557377049180324</v>
      </c>
      <c r="Z287" s="14">
        <v>244</v>
      </c>
      <c r="AA287" s="10">
        <v>0.15254237288135594</v>
      </c>
      <c r="AB287" s="10">
        <v>0</v>
      </c>
      <c r="AC287" s="10">
        <v>6.2200956937799042E-2</v>
      </c>
      <c r="AD287" s="10">
        <v>0.35294117647058826</v>
      </c>
      <c r="AE287" s="10">
        <v>0.94594594594594594</v>
      </c>
      <c r="AF287" s="10">
        <v>0.22955974842767296</v>
      </c>
      <c r="AG287" s="10">
        <v>2.4096385542168676E-2</v>
      </c>
      <c r="AH287" s="10">
        <v>0.12568306010928962</v>
      </c>
      <c r="AI287" s="10">
        <v>0.7</v>
      </c>
      <c r="AJ287" s="10">
        <v>0.97619047619047616</v>
      </c>
      <c r="AK287" s="10">
        <v>0.6</v>
      </c>
      <c r="AL287" s="10">
        <v>0.4</v>
      </c>
      <c r="AM287" s="10">
        <v>0.37037037037037035</v>
      </c>
      <c r="AN287" s="10">
        <v>0.62962962962962965</v>
      </c>
      <c r="AO287" s="10">
        <v>0.56000000000000005</v>
      </c>
      <c r="AP287" s="10">
        <v>0.44</v>
      </c>
      <c r="AQ287" s="10">
        <v>0.7734375</v>
      </c>
      <c r="AR287" s="10">
        <v>0.2265625</v>
      </c>
    </row>
    <row r="288" spans="1:44">
      <c r="A288" s="9" t="s">
        <v>356</v>
      </c>
      <c r="B288" s="9" t="s">
        <v>366</v>
      </c>
      <c r="C288" s="10">
        <v>0.25</v>
      </c>
      <c r="D288" s="10">
        <v>4.6875E-2</v>
      </c>
      <c r="E288" s="10">
        <v>0.125</v>
      </c>
      <c r="F288" s="10">
        <v>6.25E-2</v>
      </c>
      <c r="G288" s="10">
        <v>1.5625E-2</v>
      </c>
      <c r="H288" s="10">
        <v>1.5625E-2</v>
      </c>
      <c r="I288" s="10">
        <v>0.52238805970149249</v>
      </c>
      <c r="J288" s="10">
        <v>0</v>
      </c>
      <c r="K288" s="10">
        <v>0</v>
      </c>
      <c r="L288" s="10">
        <v>0.765625</v>
      </c>
      <c r="M288" s="14">
        <v>51</v>
      </c>
      <c r="N288" s="10">
        <f t="shared" si="24"/>
        <v>0.6071428571428571</v>
      </c>
      <c r="O288" s="14">
        <v>6</v>
      </c>
      <c r="P288" s="10">
        <f t="shared" si="25"/>
        <v>7.1428571428571425E-2</v>
      </c>
      <c r="Q288" s="14">
        <v>27</v>
      </c>
      <c r="R288" s="10">
        <f t="shared" si="26"/>
        <v>0.32142857142857145</v>
      </c>
      <c r="S288" s="14">
        <v>84</v>
      </c>
      <c r="T288" s="14">
        <v>19</v>
      </c>
      <c r="U288" s="10">
        <f t="shared" si="27"/>
        <v>0.27536231884057971</v>
      </c>
      <c r="V288" s="14">
        <v>6</v>
      </c>
      <c r="W288" s="10">
        <f t="shared" si="28"/>
        <v>8.6956521739130432E-2</v>
      </c>
      <c r="X288" s="14">
        <v>44</v>
      </c>
      <c r="Y288" s="10">
        <f t="shared" si="29"/>
        <v>0.6376811594202898</v>
      </c>
      <c r="Z288" s="14">
        <v>69</v>
      </c>
      <c r="AA288" s="10">
        <v>0.15238095238095239</v>
      </c>
      <c r="AB288" s="10">
        <v>0</v>
      </c>
      <c r="AC288" s="10">
        <v>4.6153846153846156E-2</v>
      </c>
      <c r="AD288" s="10">
        <v>0</v>
      </c>
      <c r="AE288" s="10">
        <v>0.9285714285714286</v>
      </c>
      <c r="AF288" s="10">
        <v>0.18446601941747573</v>
      </c>
      <c r="AG288" s="10">
        <v>2.7777777777777776E-2</v>
      </c>
      <c r="AH288" s="10">
        <v>0</v>
      </c>
      <c r="AI288" s="10">
        <v>1</v>
      </c>
      <c r="AJ288" s="10">
        <v>1</v>
      </c>
      <c r="AK288" s="10">
        <v>1</v>
      </c>
      <c r="AL288" s="10">
        <v>0</v>
      </c>
      <c r="AM288" s="10">
        <v>0</v>
      </c>
      <c r="AN288" s="10">
        <v>1</v>
      </c>
      <c r="AO288" s="10">
        <v>0.7</v>
      </c>
      <c r="AP288" s="10">
        <v>0.3</v>
      </c>
      <c r="AQ288" s="10">
        <v>0.80555555555555558</v>
      </c>
      <c r="AR288" s="10">
        <v>0.19444444444444445</v>
      </c>
    </row>
    <row r="289" spans="1:44">
      <c r="A289" s="9" t="s">
        <v>356</v>
      </c>
      <c r="B289" s="9" t="s">
        <v>367</v>
      </c>
      <c r="C289" s="10">
        <v>0.1328125</v>
      </c>
      <c r="D289" s="10">
        <v>3.90625E-3</v>
      </c>
      <c r="E289" s="10">
        <v>7.421875E-2</v>
      </c>
      <c r="F289" s="10">
        <v>5.859375E-2</v>
      </c>
      <c r="G289" s="10">
        <v>3.90625E-3</v>
      </c>
      <c r="H289" s="10">
        <v>1.5625E-2</v>
      </c>
      <c r="I289" s="10">
        <v>0.3515625</v>
      </c>
      <c r="J289" s="10">
        <v>3.90625E-3</v>
      </c>
      <c r="K289" s="10">
        <v>0</v>
      </c>
      <c r="L289" s="10">
        <v>0.8984375</v>
      </c>
      <c r="M289" s="14">
        <v>236</v>
      </c>
      <c r="N289" s="10">
        <f t="shared" si="24"/>
        <v>0.70447761194029845</v>
      </c>
      <c r="O289" s="14">
        <v>6</v>
      </c>
      <c r="P289" s="10">
        <f t="shared" si="25"/>
        <v>1.7910447761194031E-2</v>
      </c>
      <c r="Q289" s="14">
        <v>93</v>
      </c>
      <c r="R289" s="10">
        <f t="shared" si="26"/>
        <v>0.27761194029850744</v>
      </c>
      <c r="S289" s="14">
        <v>335</v>
      </c>
      <c r="T289" s="14">
        <v>124</v>
      </c>
      <c r="U289" s="10">
        <f t="shared" si="27"/>
        <v>0.3712574850299401</v>
      </c>
      <c r="V289" s="14">
        <v>14</v>
      </c>
      <c r="W289" s="10">
        <f t="shared" si="28"/>
        <v>4.1916167664670656E-2</v>
      </c>
      <c r="X289" s="14">
        <v>196</v>
      </c>
      <c r="Y289" s="10">
        <f t="shared" si="29"/>
        <v>0.58682634730538918</v>
      </c>
      <c r="Z289" s="14">
        <v>334</v>
      </c>
      <c r="AA289" s="10">
        <v>0.13513513513513514</v>
      </c>
      <c r="AB289" s="10">
        <v>6.5359477124183009E-3</v>
      </c>
      <c r="AC289" s="10">
        <v>6.4885496183206104E-2</v>
      </c>
      <c r="AD289" s="10">
        <v>0.27272727272727271</v>
      </c>
      <c r="AE289" s="10">
        <v>0.93181818181818177</v>
      </c>
      <c r="AF289" s="10">
        <v>0.16299559471365638</v>
      </c>
      <c r="AG289" s="10">
        <v>2.2727272727272728E-2</v>
      </c>
      <c r="AH289" s="10">
        <v>7.1428571428571425E-2</v>
      </c>
      <c r="AI289" s="10">
        <v>0.83333333333333337</v>
      </c>
      <c r="AJ289" s="10">
        <v>0.97368421052631582</v>
      </c>
      <c r="AK289" s="10">
        <v>0.33333333333333331</v>
      </c>
      <c r="AL289" s="10">
        <v>0.66666666666666663</v>
      </c>
      <c r="AM289" s="10">
        <v>0.4375</v>
      </c>
      <c r="AN289" s="10">
        <v>0.5625</v>
      </c>
      <c r="AO289" s="10">
        <v>0.61111111111111116</v>
      </c>
      <c r="AP289" s="10">
        <v>0.3888888888888889</v>
      </c>
      <c r="AQ289" s="10">
        <v>0.7231638418079096</v>
      </c>
      <c r="AR289" s="10">
        <v>0.2768361581920904</v>
      </c>
    </row>
    <row r="290" spans="1:44">
      <c r="A290" s="9" t="s">
        <v>356</v>
      </c>
      <c r="B290" s="9" t="s">
        <v>368</v>
      </c>
      <c r="C290" s="10">
        <v>0.33263157894736844</v>
      </c>
      <c r="D290" s="10">
        <v>4.2105263157894736E-3</v>
      </c>
      <c r="E290" s="10">
        <v>0.21473684210526317</v>
      </c>
      <c r="F290" s="10">
        <v>0.12421052631578948</v>
      </c>
      <c r="G290" s="10">
        <v>1.8947368421052633E-2</v>
      </c>
      <c r="H290" s="10">
        <v>2.5263157894736842E-2</v>
      </c>
      <c r="I290" s="10">
        <v>0.60842105263157897</v>
      </c>
      <c r="J290" s="10">
        <v>1.0526315789473684E-2</v>
      </c>
      <c r="K290" s="10">
        <v>0</v>
      </c>
      <c r="L290" s="10">
        <v>0.80421052631578949</v>
      </c>
      <c r="M290" s="14">
        <v>415</v>
      </c>
      <c r="N290" s="10">
        <f t="shared" si="24"/>
        <v>0.61029411764705888</v>
      </c>
      <c r="O290" s="14">
        <v>24</v>
      </c>
      <c r="P290" s="10">
        <f t="shared" si="25"/>
        <v>3.5294117647058823E-2</v>
      </c>
      <c r="Q290" s="14">
        <v>241</v>
      </c>
      <c r="R290" s="10">
        <f t="shared" si="26"/>
        <v>0.35441176470588237</v>
      </c>
      <c r="S290" s="14">
        <v>680</v>
      </c>
      <c r="T290" s="14">
        <v>136</v>
      </c>
      <c r="U290" s="10">
        <f t="shared" si="27"/>
        <v>0.22742474916387959</v>
      </c>
      <c r="V290" s="14">
        <v>11</v>
      </c>
      <c r="W290" s="10">
        <f t="shared" si="28"/>
        <v>1.839464882943144E-2</v>
      </c>
      <c r="X290" s="14">
        <v>451</v>
      </c>
      <c r="Y290" s="10">
        <f t="shared" si="29"/>
        <v>0.75418060200668902</v>
      </c>
      <c r="Z290" s="14">
        <v>598</v>
      </c>
      <c r="AA290" s="10">
        <v>0.16559829059829059</v>
      </c>
      <c r="AB290" s="10">
        <v>1.7793594306049824E-2</v>
      </c>
      <c r="AC290" s="10">
        <v>0.12318840579710146</v>
      </c>
      <c r="AD290" s="10">
        <v>0.55555555555555558</v>
      </c>
      <c r="AE290" s="10">
        <v>0.92537313432835822</v>
      </c>
      <c r="AF290" s="10">
        <v>0.2798110979929162</v>
      </c>
      <c r="AG290" s="10">
        <v>7.2992700729927005E-3</v>
      </c>
      <c r="AH290" s="10">
        <v>0.30561330561330563</v>
      </c>
      <c r="AI290" s="10">
        <v>0.8125</v>
      </c>
      <c r="AJ290" s="10">
        <v>0.98684210526315785</v>
      </c>
      <c r="AK290" s="10">
        <v>0.6</v>
      </c>
      <c r="AL290" s="10">
        <v>0.4</v>
      </c>
      <c r="AM290" s="10">
        <v>0.5</v>
      </c>
      <c r="AN290" s="10">
        <v>0.5</v>
      </c>
      <c r="AO290" s="10">
        <v>0.42307692307692307</v>
      </c>
      <c r="AP290" s="10">
        <v>0.57692307692307687</v>
      </c>
      <c r="AQ290" s="10">
        <v>0.83383685800604235</v>
      </c>
      <c r="AR290" s="10">
        <v>0.16616314199395771</v>
      </c>
    </row>
    <row r="291" spans="1:44">
      <c r="A291" s="9" t="s">
        <v>356</v>
      </c>
      <c r="B291" s="9" t="s">
        <v>369</v>
      </c>
      <c r="C291" s="10">
        <v>0.21578947368421053</v>
      </c>
      <c r="D291" s="10">
        <v>5.263157894736842E-3</v>
      </c>
      <c r="E291" s="10">
        <v>9.4736842105263161E-2</v>
      </c>
      <c r="F291" s="10">
        <v>0.11578947368421053</v>
      </c>
      <c r="G291" s="10">
        <v>1.0526315789473684E-2</v>
      </c>
      <c r="H291" s="10">
        <v>3.1578947368421054E-2</v>
      </c>
      <c r="I291" s="10">
        <v>0.93157894736842106</v>
      </c>
      <c r="J291" s="10">
        <v>0</v>
      </c>
      <c r="K291" s="10">
        <v>0</v>
      </c>
      <c r="L291" s="10">
        <v>0.97368421052631582</v>
      </c>
      <c r="M291" s="14">
        <v>167</v>
      </c>
      <c r="N291" s="10">
        <f t="shared" si="24"/>
        <v>0.65234375</v>
      </c>
      <c r="O291" s="14">
        <v>18</v>
      </c>
      <c r="P291" s="10">
        <f t="shared" si="25"/>
        <v>7.03125E-2</v>
      </c>
      <c r="Q291" s="14">
        <v>71</v>
      </c>
      <c r="R291" s="10">
        <f t="shared" si="26"/>
        <v>0.27734375</v>
      </c>
      <c r="S291" s="14">
        <v>256</v>
      </c>
      <c r="T291" s="14">
        <v>56</v>
      </c>
      <c r="U291" s="10">
        <f t="shared" si="27"/>
        <v>0.20437956204379562</v>
      </c>
      <c r="V291" s="14">
        <v>25</v>
      </c>
      <c r="W291" s="10">
        <f t="shared" si="28"/>
        <v>9.1240875912408759E-2</v>
      </c>
      <c r="X291" s="14">
        <v>193</v>
      </c>
      <c r="Y291" s="10">
        <f t="shared" si="29"/>
        <v>0.70437956204379559</v>
      </c>
      <c r="Z291" s="14">
        <v>274</v>
      </c>
      <c r="AA291" s="10">
        <v>0.13984168865435356</v>
      </c>
      <c r="AB291" s="10">
        <v>1.4814814814814815E-2</v>
      </c>
      <c r="AC291" s="10">
        <v>8.9552238805970144E-2</v>
      </c>
      <c r="AD291" s="10">
        <v>0.33333333333333331</v>
      </c>
      <c r="AE291" s="10">
        <v>1</v>
      </c>
      <c r="AF291" s="10">
        <v>0.19729729729729731</v>
      </c>
      <c r="AG291" s="10">
        <v>0</v>
      </c>
      <c r="AH291" s="10">
        <v>0.15765765765765766</v>
      </c>
      <c r="AI291" s="10">
        <v>0.81818181818181823</v>
      </c>
      <c r="AJ291" s="10">
        <v>0.96666666666666667</v>
      </c>
      <c r="AK291" s="10">
        <v>0</v>
      </c>
      <c r="AL291" s="10">
        <v>1</v>
      </c>
      <c r="AM291" s="10">
        <v>0.46666666666666667</v>
      </c>
      <c r="AN291" s="10">
        <v>0.53333333333333333</v>
      </c>
      <c r="AO291" s="10">
        <v>0.7857142857142857</v>
      </c>
      <c r="AP291" s="10">
        <v>0.21428571428571427</v>
      </c>
      <c r="AQ291" s="10">
        <v>0.78294573643410847</v>
      </c>
      <c r="AR291" s="10">
        <v>0.21705426356589147</v>
      </c>
    </row>
    <row r="292" spans="1:44">
      <c r="A292" s="9" t="s">
        <v>370</v>
      </c>
      <c r="B292" s="9" t="s">
        <v>371</v>
      </c>
      <c r="C292" s="10">
        <v>0.13198900091659027</v>
      </c>
      <c r="D292" s="10">
        <v>1.0999083409715857E-2</v>
      </c>
      <c r="E292" s="10">
        <v>6.5994500458295136E-2</v>
      </c>
      <c r="F292" s="10">
        <v>7.1494042163153068E-2</v>
      </c>
      <c r="G292" s="10">
        <v>4.5829514207149404E-3</v>
      </c>
      <c r="H292" s="10">
        <v>1.466544454628781E-2</v>
      </c>
      <c r="I292" s="10">
        <v>0.64069660861594868</v>
      </c>
      <c r="J292" s="10">
        <v>9.1659028414298811E-4</v>
      </c>
      <c r="K292" s="10">
        <v>1.8331805682859762E-3</v>
      </c>
      <c r="L292" s="10">
        <v>0.91567369385884512</v>
      </c>
      <c r="M292" s="14">
        <v>929</v>
      </c>
      <c r="N292" s="10">
        <f t="shared" si="24"/>
        <v>0.7064638783269962</v>
      </c>
      <c r="O292" s="14">
        <v>34</v>
      </c>
      <c r="P292" s="10">
        <f t="shared" si="25"/>
        <v>2.5855513307984791E-2</v>
      </c>
      <c r="Q292" s="14">
        <v>352</v>
      </c>
      <c r="R292" s="10">
        <f t="shared" si="26"/>
        <v>0.267680608365019</v>
      </c>
      <c r="S292" s="14">
        <v>1315</v>
      </c>
      <c r="T292" s="14">
        <v>519</v>
      </c>
      <c r="U292" s="10">
        <f t="shared" si="27"/>
        <v>0.39199395770392748</v>
      </c>
      <c r="V292" s="14">
        <v>58</v>
      </c>
      <c r="W292" s="10">
        <f t="shared" si="28"/>
        <v>4.3806646525679761E-2</v>
      </c>
      <c r="X292" s="14">
        <v>747</v>
      </c>
      <c r="Y292" s="10">
        <f t="shared" si="29"/>
        <v>0.5641993957703928</v>
      </c>
      <c r="Z292" s="14">
        <v>1324</v>
      </c>
      <c r="AA292" s="10">
        <v>0.13748597081930417</v>
      </c>
      <c r="AB292" s="10">
        <v>1.7751479289940829E-2</v>
      </c>
      <c r="AC292" s="10">
        <v>4.0918163672654689E-2</v>
      </c>
      <c r="AD292" s="10">
        <v>0.26923076923076922</v>
      </c>
      <c r="AE292" s="10">
        <v>0.89230769230769236</v>
      </c>
      <c r="AF292" s="10">
        <v>0.23667621776504297</v>
      </c>
      <c r="AG292" s="10">
        <v>2.7837259100642397E-2</v>
      </c>
      <c r="AH292" s="10">
        <v>0.10782241014799154</v>
      </c>
      <c r="AI292" s="10">
        <v>0.74390243902439024</v>
      </c>
      <c r="AJ292" s="10">
        <v>0.94799999999999995</v>
      </c>
      <c r="AK292" s="10">
        <v>0.5</v>
      </c>
      <c r="AL292" s="10">
        <v>0.5</v>
      </c>
      <c r="AM292" s="10">
        <v>0.39583333333333331</v>
      </c>
      <c r="AN292" s="10">
        <v>0.60416666666666663</v>
      </c>
      <c r="AO292" s="10">
        <v>0.55000000000000004</v>
      </c>
      <c r="AP292" s="10">
        <v>0.45</v>
      </c>
      <c r="AQ292" s="10">
        <v>0.67921146953405021</v>
      </c>
      <c r="AR292" s="10">
        <v>0.32078853046594979</v>
      </c>
    </row>
    <row r="293" spans="1:44">
      <c r="A293" s="9" t="s">
        <v>370</v>
      </c>
      <c r="B293" s="9" t="s">
        <v>372</v>
      </c>
      <c r="C293" s="10">
        <v>8.9353612167300381E-2</v>
      </c>
      <c r="D293" s="10">
        <v>3.8022813688212928E-3</v>
      </c>
      <c r="E293" s="10">
        <v>4.7528517110266157E-2</v>
      </c>
      <c r="F293" s="10">
        <v>4.3726235741444866E-2</v>
      </c>
      <c r="G293" s="10">
        <v>3.8022813688212928E-3</v>
      </c>
      <c r="H293" s="10">
        <v>1.9011406844106464E-3</v>
      </c>
      <c r="I293" s="10">
        <v>0.92015209125475284</v>
      </c>
      <c r="J293" s="10">
        <v>5.7034220532319393E-3</v>
      </c>
      <c r="K293" s="10">
        <v>0</v>
      </c>
      <c r="L293" s="10">
        <v>0.9828897338403042</v>
      </c>
      <c r="M293" s="14">
        <v>428</v>
      </c>
      <c r="N293" s="10">
        <f t="shared" si="24"/>
        <v>0.69032258064516128</v>
      </c>
      <c r="O293" s="14">
        <v>18</v>
      </c>
      <c r="P293" s="10">
        <f t="shared" si="25"/>
        <v>2.903225806451613E-2</v>
      </c>
      <c r="Q293" s="14">
        <v>174</v>
      </c>
      <c r="R293" s="10">
        <f t="shared" si="26"/>
        <v>0.28064516129032258</v>
      </c>
      <c r="S293" s="14">
        <v>620</v>
      </c>
      <c r="T293" s="14">
        <v>300</v>
      </c>
      <c r="U293" s="10">
        <f t="shared" si="27"/>
        <v>0.44910179640718562</v>
      </c>
      <c r="V293" s="14">
        <v>28</v>
      </c>
      <c r="W293" s="10">
        <f t="shared" si="28"/>
        <v>4.1916167664670656E-2</v>
      </c>
      <c r="X293" s="14">
        <v>340</v>
      </c>
      <c r="Y293" s="10">
        <f t="shared" si="29"/>
        <v>0.50898203592814373</v>
      </c>
      <c r="Z293" s="14">
        <v>668</v>
      </c>
      <c r="AA293" s="10">
        <v>0.14525810324129651</v>
      </c>
      <c r="AB293" s="10">
        <v>3.8461538461538464E-2</v>
      </c>
      <c r="AC293" s="10">
        <v>7.1868583162217656E-2</v>
      </c>
      <c r="AD293" s="10">
        <v>0.15384615384615385</v>
      </c>
      <c r="AE293" s="10">
        <v>0.9726027397260274</v>
      </c>
      <c r="AF293" s="10">
        <v>0.19708846584546472</v>
      </c>
      <c r="AG293" s="10">
        <v>2.4590163934426229E-2</v>
      </c>
      <c r="AH293" s="10">
        <v>7.4363992172211346E-2</v>
      </c>
      <c r="AI293" s="10">
        <v>0.89655172413793105</v>
      </c>
      <c r="AJ293" s="10">
        <v>0.97247706422018354</v>
      </c>
      <c r="AK293" s="10">
        <v>0.6428571428571429</v>
      </c>
      <c r="AL293" s="10">
        <v>0.35714285714285715</v>
      </c>
      <c r="AM293" s="10">
        <v>0.44444444444444442</v>
      </c>
      <c r="AN293" s="10">
        <v>0.55555555555555558</v>
      </c>
      <c r="AO293" s="10">
        <v>0.64150943396226412</v>
      </c>
      <c r="AP293" s="10">
        <v>0.35849056603773582</v>
      </c>
      <c r="AQ293" s="10">
        <v>0.52733118971061088</v>
      </c>
      <c r="AR293" s="10">
        <v>0.47266881028938906</v>
      </c>
    </row>
    <row r="294" spans="1:44">
      <c r="A294" s="9" t="s">
        <v>370</v>
      </c>
      <c r="B294" s="9" t="s">
        <v>373</v>
      </c>
      <c r="C294" s="10">
        <v>0.15112994350282485</v>
      </c>
      <c r="D294" s="10">
        <v>9.887005649717515E-3</v>
      </c>
      <c r="E294" s="10">
        <v>6.2146892655367235E-2</v>
      </c>
      <c r="F294" s="10">
        <v>7.6271186440677971E-2</v>
      </c>
      <c r="G294" s="10">
        <v>7.0621468926553672E-3</v>
      </c>
      <c r="H294" s="10">
        <v>1.977401129943503E-2</v>
      </c>
      <c r="I294" s="10">
        <v>0.92372881355932202</v>
      </c>
      <c r="J294" s="10">
        <v>8.4745762711864406E-3</v>
      </c>
      <c r="K294" s="10">
        <v>1.4124293785310734E-3</v>
      </c>
      <c r="L294" s="10">
        <v>0.96327683615819204</v>
      </c>
      <c r="M294" s="14">
        <v>619</v>
      </c>
      <c r="N294" s="10">
        <f t="shared" si="24"/>
        <v>0.64816753926701576</v>
      </c>
      <c r="O294" s="14">
        <v>47</v>
      </c>
      <c r="P294" s="10">
        <f t="shared" si="25"/>
        <v>4.9214659685863874E-2</v>
      </c>
      <c r="Q294" s="14">
        <v>289</v>
      </c>
      <c r="R294" s="10">
        <f t="shared" si="26"/>
        <v>0.30261780104712044</v>
      </c>
      <c r="S294" s="14">
        <v>955</v>
      </c>
      <c r="T294" s="14">
        <v>265</v>
      </c>
      <c r="U294" s="10">
        <f t="shared" si="27"/>
        <v>0.27632950990615224</v>
      </c>
      <c r="V294" s="14">
        <v>75</v>
      </c>
      <c r="W294" s="10">
        <f t="shared" si="28"/>
        <v>7.8206465067778938E-2</v>
      </c>
      <c r="X294" s="14">
        <v>619</v>
      </c>
      <c r="Y294" s="10">
        <f t="shared" si="29"/>
        <v>0.64546402502606881</v>
      </c>
      <c r="Z294" s="14">
        <v>959</v>
      </c>
      <c r="AA294" s="10">
        <v>0.12658227848101267</v>
      </c>
      <c r="AB294" s="10">
        <v>2.3391812865497075E-2</v>
      </c>
      <c r="AC294" s="10">
        <v>6.2256809338521402E-2</v>
      </c>
      <c r="AD294" s="10">
        <v>0.26315789473684209</v>
      </c>
      <c r="AE294" s="10">
        <v>0.94680851063829785</v>
      </c>
      <c r="AF294" s="10">
        <v>0.22532027128862095</v>
      </c>
      <c r="AG294" s="10">
        <v>1.5113350125944584E-2</v>
      </c>
      <c r="AH294" s="10">
        <v>0.18181818181818182</v>
      </c>
      <c r="AI294" s="10">
        <v>0.92307692307692313</v>
      </c>
      <c r="AJ294" s="10">
        <v>0.97222222222222221</v>
      </c>
      <c r="AK294" s="10">
        <v>0.2857142857142857</v>
      </c>
      <c r="AL294" s="10">
        <v>0.7142857142857143</v>
      </c>
      <c r="AM294" s="10">
        <v>0.39473684210526316</v>
      </c>
      <c r="AN294" s="10">
        <v>0.60526315789473684</v>
      </c>
      <c r="AO294" s="10">
        <v>0.53623188405797106</v>
      </c>
      <c r="AP294" s="10">
        <v>0.46376811594202899</v>
      </c>
      <c r="AQ294" s="10">
        <v>0.74762808349146115</v>
      </c>
      <c r="AR294" s="10">
        <v>0.25237191650853891</v>
      </c>
    </row>
    <row r="295" spans="1:44">
      <c r="A295" s="9" t="s">
        <v>370</v>
      </c>
      <c r="B295" s="9" t="s">
        <v>374</v>
      </c>
      <c r="C295" s="10">
        <v>7.2452830188679249E-2</v>
      </c>
      <c r="D295" s="10">
        <v>1.2075471698113207E-2</v>
      </c>
      <c r="E295" s="10">
        <v>2.4150943396226414E-2</v>
      </c>
      <c r="F295" s="10">
        <v>3.7735849056603772E-2</v>
      </c>
      <c r="G295" s="10">
        <v>6.0377358490566035E-3</v>
      </c>
      <c r="H295" s="10">
        <v>1.5094339622641509E-3</v>
      </c>
      <c r="I295" s="10">
        <v>0.85886792452830185</v>
      </c>
      <c r="J295" s="10">
        <v>7.5471698113207548E-3</v>
      </c>
      <c r="K295" s="10">
        <v>3.0188679245283017E-3</v>
      </c>
      <c r="L295" s="10">
        <v>0.97132075471698109</v>
      </c>
      <c r="M295" s="14">
        <v>1053</v>
      </c>
      <c r="N295" s="10">
        <f t="shared" si="24"/>
        <v>0.6941331575477917</v>
      </c>
      <c r="O295" s="14">
        <v>33</v>
      </c>
      <c r="P295" s="10">
        <f t="shared" si="25"/>
        <v>2.1753460777851022E-2</v>
      </c>
      <c r="Q295" s="14">
        <v>431</v>
      </c>
      <c r="R295" s="10">
        <f t="shared" si="26"/>
        <v>0.28411338167435729</v>
      </c>
      <c r="S295" s="14">
        <v>1517</v>
      </c>
      <c r="T295" s="14">
        <v>726</v>
      </c>
      <c r="U295" s="10">
        <f t="shared" si="27"/>
        <v>0.44403669724770645</v>
      </c>
      <c r="V295" s="14">
        <v>61</v>
      </c>
      <c r="W295" s="10">
        <f t="shared" si="28"/>
        <v>3.7308868501529049E-2</v>
      </c>
      <c r="X295" s="14">
        <v>848</v>
      </c>
      <c r="Y295" s="10">
        <f t="shared" si="29"/>
        <v>0.51865443425076452</v>
      </c>
      <c r="Z295" s="14">
        <v>1635</v>
      </c>
      <c r="AA295" s="10">
        <v>0.17979797979797979</v>
      </c>
      <c r="AB295" s="10">
        <v>2.434077079107505E-2</v>
      </c>
      <c r="AC295" s="10">
        <v>7.6526225279449703E-2</v>
      </c>
      <c r="AD295" s="10">
        <v>0.33720930232558138</v>
      </c>
      <c r="AE295" s="10">
        <v>0.94957983193277307</v>
      </c>
      <c r="AF295" s="10">
        <v>0.24484906564446574</v>
      </c>
      <c r="AG295" s="10">
        <v>2.4539877300613498E-2</v>
      </c>
      <c r="AH295" s="10">
        <v>8.9590443686006827E-2</v>
      </c>
      <c r="AI295" s="10">
        <v>0.80869565217391304</v>
      </c>
      <c r="AJ295" s="10">
        <v>0.96784565916398713</v>
      </c>
      <c r="AK295" s="10">
        <v>0.44117647058823528</v>
      </c>
      <c r="AL295" s="10">
        <v>0.55882352941176472</v>
      </c>
      <c r="AM295" s="10">
        <v>0.40566037735849059</v>
      </c>
      <c r="AN295" s="10">
        <v>0.59433962264150941</v>
      </c>
      <c r="AO295" s="10">
        <v>0.59183673469387754</v>
      </c>
      <c r="AP295" s="10">
        <v>0.40816326530612246</v>
      </c>
      <c r="AQ295" s="10">
        <v>0.59577677224736048</v>
      </c>
      <c r="AR295" s="10">
        <v>0.40422322775263952</v>
      </c>
    </row>
    <row r="296" spans="1:44">
      <c r="A296" s="9" t="s">
        <v>370</v>
      </c>
      <c r="B296" s="9" t="s">
        <v>375</v>
      </c>
      <c r="C296" s="10">
        <v>7.4776197998946817E-2</v>
      </c>
      <c r="D296" s="10">
        <v>1.1163770405476567E-2</v>
      </c>
      <c r="E296" s="10">
        <v>2.1169036334913113E-2</v>
      </c>
      <c r="F296" s="10">
        <v>3.8757240652975249E-2</v>
      </c>
      <c r="G296" s="10">
        <v>3.0542390731964192E-3</v>
      </c>
      <c r="H296" s="10">
        <v>8.1095313322801475E-3</v>
      </c>
      <c r="I296" s="10">
        <v>0.97767245918904688</v>
      </c>
      <c r="J296" s="10">
        <v>1.874670879410216E-2</v>
      </c>
      <c r="K296" s="10">
        <v>0.3179568193786203</v>
      </c>
      <c r="L296" s="10">
        <v>0.992838335966298</v>
      </c>
      <c r="M296" s="14">
        <v>7763</v>
      </c>
      <c r="N296" s="10">
        <f t="shared" si="24"/>
        <v>0.69842555105713</v>
      </c>
      <c r="O296" s="14">
        <v>290</v>
      </c>
      <c r="P296" s="10">
        <f t="shared" si="25"/>
        <v>2.6090868196131354E-2</v>
      </c>
      <c r="Q296" s="14">
        <v>3062</v>
      </c>
      <c r="R296" s="10">
        <f t="shared" si="26"/>
        <v>0.27548358074673862</v>
      </c>
      <c r="S296" s="14">
        <v>11115</v>
      </c>
      <c r="T296" s="14">
        <v>5730</v>
      </c>
      <c r="U296" s="10">
        <f t="shared" si="27"/>
        <v>0.44783118405627198</v>
      </c>
      <c r="V296" s="14">
        <v>543</v>
      </c>
      <c r="W296" s="10">
        <f t="shared" si="28"/>
        <v>4.2438452520515826E-2</v>
      </c>
      <c r="X296" s="14">
        <v>6522</v>
      </c>
      <c r="Y296" s="10">
        <f t="shared" si="29"/>
        <v>0.50973036342321221</v>
      </c>
      <c r="Z296" s="14">
        <v>12795</v>
      </c>
      <c r="AA296" s="10">
        <v>0.13562985477879094</v>
      </c>
      <c r="AB296" s="10">
        <v>1.8099547511312219E-2</v>
      </c>
      <c r="AC296" s="10">
        <v>5.3047404063205419E-2</v>
      </c>
      <c r="AD296" s="10">
        <v>0.31948881789137379</v>
      </c>
      <c r="AE296" s="10">
        <v>0.94407158836689042</v>
      </c>
      <c r="AF296" s="10">
        <v>0.20874787672894929</v>
      </c>
      <c r="AG296" s="10">
        <v>1.7657299179308628E-2</v>
      </c>
      <c r="AH296" s="10">
        <v>8.2637815558990205E-2</v>
      </c>
      <c r="AI296" s="10">
        <v>0.80058224163027658</v>
      </c>
      <c r="AJ296" s="10">
        <v>0.97440849830999521</v>
      </c>
      <c r="AK296" s="10">
        <v>0.53846153846153844</v>
      </c>
      <c r="AL296" s="10">
        <v>0.46153846153846156</v>
      </c>
      <c r="AM296" s="10">
        <v>0.39132507149666351</v>
      </c>
      <c r="AN296" s="10">
        <v>0.60867492850333649</v>
      </c>
      <c r="AO296" s="10">
        <v>0.65857885615251299</v>
      </c>
      <c r="AP296" s="10">
        <v>0.34142114384748701</v>
      </c>
      <c r="AQ296" s="10">
        <v>0.58213743035623844</v>
      </c>
      <c r="AR296" s="10">
        <v>0.41786256964376162</v>
      </c>
    </row>
    <row r="297" spans="1:44">
      <c r="A297" s="9" t="s">
        <v>370</v>
      </c>
      <c r="B297" s="9" t="s">
        <v>376</v>
      </c>
      <c r="C297" s="10">
        <v>0.38095238095238093</v>
      </c>
      <c r="D297" s="10">
        <v>2.3809523809523808E-2</v>
      </c>
      <c r="E297" s="10">
        <v>0.27777777777777779</v>
      </c>
      <c r="F297" s="10">
        <v>0.14285714285714285</v>
      </c>
      <c r="G297" s="10">
        <v>7.9365079365079361E-3</v>
      </c>
      <c r="H297" s="10">
        <v>3.1746031746031744E-2</v>
      </c>
      <c r="I297" s="10">
        <v>0.6428571428571429</v>
      </c>
      <c r="J297" s="10">
        <v>0</v>
      </c>
      <c r="K297" s="10">
        <v>0</v>
      </c>
      <c r="L297" s="10">
        <v>0.8571428571428571</v>
      </c>
      <c r="M297" s="14">
        <v>101</v>
      </c>
      <c r="N297" s="10">
        <f t="shared" si="24"/>
        <v>0.58720930232558144</v>
      </c>
      <c r="O297" s="14">
        <v>14</v>
      </c>
      <c r="P297" s="10">
        <f t="shared" si="25"/>
        <v>8.1395348837209308E-2</v>
      </c>
      <c r="Q297" s="14">
        <v>57</v>
      </c>
      <c r="R297" s="10">
        <f t="shared" si="26"/>
        <v>0.33139534883720928</v>
      </c>
      <c r="S297" s="14">
        <v>172</v>
      </c>
      <c r="T297" s="14">
        <v>52</v>
      </c>
      <c r="U297" s="10">
        <f t="shared" si="27"/>
        <v>0.2988505747126437</v>
      </c>
      <c r="V297" s="14">
        <v>11</v>
      </c>
      <c r="W297" s="10">
        <f t="shared" si="28"/>
        <v>6.3218390804597707E-2</v>
      </c>
      <c r="X297" s="14">
        <v>111</v>
      </c>
      <c r="Y297" s="10">
        <f t="shared" si="29"/>
        <v>0.63793103448275867</v>
      </c>
      <c r="Z297" s="14">
        <v>174</v>
      </c>
      <c r="AA297" s="10">
        <v>0.12851405622489959</v>
      </c>
      <c r="AB297" s="10">
        <v>1.1494252873563218E-2</v>
      </c>
      <c r="AC297" s="10">
        <v>4.7244094488188976E-2</v>
      </c>
      <c r="AD297" s="10">
        <v>0.18181818181818182</v>
      </c>
      <c r="AE297" s="10">
        <v>0.95833333333333337</v>
      </c>
      <c r="AF297" s="10">
        <v>0.17374517374517376</v>
      </c>
      <c r="AG297" s="10">
        <v>2.1276595744680851E-2</v>
      </c>
      <c r="AH297" s="10">
        <v>0.125</v>
      </c>
      <c r="AI297" s="10">
        <v>0.66666666666666663</v>
      </c>
      <c r="AJ297" s="10">
        <v>1</v>
      </c>
      <c r="AK297" s="10">
        <v>0.25</v>
      </c>
      <c r="AL297" s="10">
        <v>0.75</v>
      </c>
      <c r="AM297" s="10">
        <v>0.29411764705882354</v>
      </c>
      <c r="AN297" s="10">
        <v>0.70588235294117652</v>
      </c>
      <c r="AO297" s="10">
        <v>0.2857142857142857</v>
      </c>
      <c r="AP297" s="10">
        <v>0.7142857142857143</v>
      </c>
      <c r="AQ297" s="10">
        <v>0.86842105263157898</v>
      </c>
      <c r="AR297" s="10">
        <v>0.13157894736842105</v>
      </c>
    </row>
    <row r="298" spans="1:44">
      <c r="A298" s="9" t="s">
        <v>370</v>
      </c>
      <c r="B298" s="9" t="s">
        <v>377</v>
      </c>
      <c r="C298" s="10">
        <v>0.27272727272727271</v>
      </c>
      <c r="D298" s="10">
        <v>2.2727272727272728E-2</v>
      </c>
      <c r="E298" s="10">
        <v>0.12878787878787878</v>
      </c>
      <c r="F298" s="10">
        <v>0.15151515151515152</v>
      </c>
      <c r="G298" s="10">
        <v>1.5151515151515152E-2</v>
      </c>
      <c r="H298" s="10">
        <v>3.0303030303030304E-2</v>
      </c>
      <c r="I298" s="10">
        <v>0.90151515151515149</v>
      </c>
      <c r="J298" s="10">
        <v>7.575757575757576E-3</v>
      </c>
      <c r="K298" s="10">
        <v>1.5151515151515152E-2</v>
      </c>
      <c r="L298" s="10">
        <v>0.89393939393939392</v>
      </c>
      <c r="M298" s="14">
        <v>93</v>
      </c>
      <c r="N298" s="10">
        <f t="shared" si="24"/>
        <v>0.49206349206349204</v>
      </c>
      <c r="O298" s="14">
        <v>33</v>
      </c>
      <c r="P298" s="10">
        <f t="shared" si="25"/>
        <v>0.17460317460317459</v>
      </c>
      <c r="Q298" s="14">
        <v>63</v>
      </c>
      <c r="R298" s="10">
        <f t="shared" si="26"/>
        <v>0.33333333333333331</v>
      </c>
      <c r="S298" s="14">
        <v>189</v>
      </c>
      <c r="T298" s="14">
        <v>47</v>
      </c>
      <c r="U298" s="10">
        <f t="shared" si="27"/>
        <v>0.24607329842931938</v>
      </c>
      <c r="V298" s="14">
        <v>23</v>
      </c>
      <c r="W298" s="10">
        <f t="shared" si="28"/>
        <v>0.12041884816753927</v>
      </c>
      <c r="X298" s="14">
        <v>121</v>
      </c>
      <c r="Y298" s="10">
        <f t="shared" si="29"/>
        <v>0.63350785340314131</v>
      </c>
      <c r="Z298" s="14">
        <v>191</v>
      </c>
      <c r="AA298" s="10">
        <v>0.13492063492063491</v>
      </c>
      <c r="AB298" s="10">
        <v>2.7397260273972601E-2</v>
      </c>
      <c r="AC298" s="10">
        <v>5.5944055944055944E-2</v>
      </c>
      <c r="AD298" s="10">
        <v>0.33333333333333331</v>
      </c>
      <c r="AE298" s="10">
        <v>0.90476190476190477</v>
      </c>
      <c r="AF298" s="10">
        <v>0.15748031496062992</v>
      </c>
      <c r="AG298" s="10">
        <v>0</v>
      </c>
      <c r="AH298" s="10">
        <v>9.0322580645161285E-2</v>
      </c>
      <c r="AI298" s="10">
        <v>0.66666666666666663</v>
      </c>
      <c r="AJ298" s="10">
        <v>0.91666666666666663</v>
      </c>
      <c r="AK298" s="10">
        <v>0.66666666666666663</v>
      </c>
      <c r="AL298" s="10">
        <v>0.33333333333333331</v>
      </c>
      <c r="AM298" s="10">
        <v>0.44444444444444442</v>
      </c>
      <c r="AN298" s="10">
        <v>0.55555555555555558</v>
      </c>
      <c r="AO298" s="10">
        <v>0.5625</v>
      </c>
      <c r="AP298" s="10">
        <v>0.4375</v>
      </c>
      <c r="AQ298" s="10">
        <v>0.68055555555555558</v>
      </c>
      <c r="AR298" s="10">
        <v>0.31944444444444442</v>
      </c>
    </row>
    <row r="299" spans="1:44">
      <c r="A299" s="9" t="s">
        <v>370</v>
      </c>
      <c r="B299" s="9" t="s">
        <v>378</v>
      </c>
      <c r="C299" s="10">
        <v>0.18551236749116609</v>
      </c>
      <c r="D299" s="10">
        <v>1.2367491166077738E-2</v>
      </c>
      <c r="E299" s="10">
        <v>8.4805653710247356E-2</v>
      </c>
      <c r="F299" s="10">
        <v>9.7173144876325085E-2</v>
      </c>
      <c r="G299" s="10">
        <v>5.3003533568904597E-3</v>
      </c>
      <c r="H299" s="10">
        <v>1.2367491166077738E-2</v>
      </c>
      <c r="I299" s="10">
        <v>0.88162544169611312</v>
      </c>
      <c r="J299" s="10">
        <v>5.3003533568904597E-3</v>
      </c>
      <c r="K299" s="10">
        <v>1.9434628975265017E-2</v>
      </c>
      <c r="L299" s="10">
        <v>0.9487632508833922</v>
      </c>
      <c r="M299" s="14">
        <v>560</v>
      </c>
      <c r="N299" s="10">
        <f t="shared" si="24"/>
        <v>0.75067024128686322</v>
      </c>
      <c r="O299" s="14">
        <v>15</v>
      </c>
      <c r="P299" s="10">
        <f t="shared" si="25"/>
        <v>2.0107238605898123E-2</v>
      </c>
      <c r="Q299" s="14">
        <v>171</v>
      </c>
      <c r="R299" s="10">
        <f t="shared" si="26"/>
        <v>0.22922252010723859</v>
      </c>
      <c r="S299" s="14">
        <v>746</v>
      </c>
      <c r="T299" s="14">
        <v>265</v>
      </c>
      <c r="U299" s="10">
        <f t="shared" si="27"/>
        <v>0.38294797687861271</v>
      </c>
      <c r="V299" s="14">
        <v>28</v>
      </c>
      <c r="W299" s="10">
        <f t="shared" si="28"/>
        <v>4.046242774566474E-2</v>
      </c>
      <c r="X299" s="14">
        <v>399</v>
      </c>
      <c r="Y299" s="10">
        <f t="shared" si="29"/>
        <v>0.57658959537572252</v>
      </c>
      <c r="Z299" s="14">
        <v>692</v>
      </c>
      <c r="AA299" s="10">
        <v>0.10732196589769308</v>
      </c>
      <c r="AB299" s="10">
        <v>1.8726591760299626E-2</v>
      </c>
      <c r="AC299" s="10">
        <v>4.8231511254019289E-2</v>
      </c>
      <c r="AD299" s="10">
        <v>0.27272727272727271</v>
      </c>
      <c r="AE299" s="10">
        <v>0.9375</v>
      </c>
      <c r="AF299" s="10">
        <v>0.18025751072961374</v>
      </c>
      <c r="AG299" s="10">
        <v>1.9011406844106463E-2</v>
      </c>
      <c r="AH299" s="10">
        <v>0.10649819494584838</v>
      </c>
      <c r="AI299" s="10">
        <v>0.74193548387096775</v>
      </c>
      <c r="AJ299" s="10">
        <v>0.9642857142857143</v>
      </c>
      <c r="AK299" s="10">
        <v>0.41666666666666669</v>
      </c>
      <c r="AL299" s="10">
        <v>0.58333333333333337</v>
      </c>
      <c r="AM299" s="10">
        <v>0.4358974358974359</v>
      </c>
      <c r="AN299" s="10">
        <v>0.5641025641025641</v>
      </c>
      <c r="AO299" s="10">
        <v>0.62857142857142856</v>
      </c>
      <c r="AP299" s="10">
        <v>0.37142857142857144</v>
      </c>
      <c r="AQ299" s="10">
        <v>0.72787610619469023</v>
      </c>
      <c r="AR299" s="10">
        <v>0.27212389380530971</v>
      </c>
    </row>
    <row r="300" spans="1:44">
      <c r="A300" s="9" t="s">
        <v>370</v>
      </c>
      <c r="B300" s="9" t="s">
        <v>379</v>
      </c>
      <c r="C300" s="10">
        <v>0.19185059422750425</v>
      </c>
      <c r="D300" s="10">
        <v>3.2258064516129031E-2</v>
      </c>
      <c r="E300" s="10">
        <v>5.4329371816638369E-2</v>
      </c>
      <c r="F300" s="10">
        <v>9.6774193548387094E-2</v>
      </c>
      <c r="G300" s="10">
        <v>1.3582342954159592E-2</v>
      </c>
      <c r="H300" s="10">
        <v>2.037351443123939E-2</v>
      </c>
      <c r="I300" s="10">
        <v>0.91680814940577249</v>
      </c>
      <c r="J300" s="10">
        <v>1.0186757215619695E-2</v>
      </c>
      <c r="K300" s="10">
        <v>1.697792869269949E-3</v>
      </c>
      <c r="L300" s="10">
        <v>0.967741935483871</v>
      </c>
      <c r="M300" s="14">
        <v>588</v>
      </c>
      <c r="N300" s="10">
        <f t="shared" si="24"/>
        <v>0.754813863928113</v>
      </c>
      <c r="O300" s="14">
        <v>20</v>
      </c>
      <c r="P300" s="10">
        <f t="shared" si="25"/>
        <v>2.5673940949935817E-2</v>
      </c>
      <c r="Q300" s="14">
        <v>171</v>
      </c>
      <c r="R300" s="10">
        <f t="shared" si="26"/>
        <v>0.21951219512195122</v>
      </c>
      <c r="S300" s="14">
        <v>779</v>
      </c>
      <c r="T300" s="14">
        <v>265</v>
      </c>
      <c r="U300" s="10">
        <f t="shared" si="27"/>
        <v>0.34105534105534108</v>
      </c>
      <c r="V300" s="14">
        <v>33</v>
      </c>
      <c r="W300" s="10">
        <f t="shared" si="28"/>
        <v>4.2471042471042469E-2</v>
      </c>
      <c r="X300" s="14">
        <v>479</v>
      </c>
      <c r="Y300" s="10">
        <f t="shared" si="29"/>
        <v>0.61647361647361643</v>
      </c>
      <c r="Z300" s="14">
        <v>777</v>
      </c>
      <c r="AA300" s="10">
        <v>9.0671316477768091E-2</v>
      </c>
      <c r="AB300" s="10">
        <v>2.0050125313283207E-2</v>
      </c>
      <c r="AC300" s="10">
        <v>5.0381679389312976E-2</v>
      </c>
      <c r="AD300" s="10">
        <v>0.26470588235294118</v>
      </c>
      <c r="AE300" s="10">
        <v>0.9152542372881356</v>
      </c>
      <c r="AF300" s="10">
        <v>0.16738567730802417</v>
      </c>
      <c r="AG300" s="10">
        <v>2.1479713603818614E-2</v>
      </c>
      <c r="AH300" s="10">
        <v>0.14641744548286603</v>
      </c>
      <c r="AI300" s="10">
        <v>0.93548387096774188</v>
      </c>
      <c r="AJ300" s="10">
        <v>0.92537313432835822</v>
      </c>
      <c r="AK300" s="10">
        <v>0.7857142857142857</v>
      </c>
      <c r="AL300" s="10">
        <v>0.21428571428571427</v>
      </c>
      <c r="AM300" s="10">
        <v>0.63309352517985606</v>
      </c>
      <c r="AN300" s="10">
        <v>0.36690647482014388</v>
      </c>
      <c r="AO300" s="10">
        <v>0.56603773584905659</v>
      </c>
      <c r="AP300" s="10">
        <v>0.43396226415094341</v>
      </c>
      <c r="AQ300" s="10">
        <v>0.73628691983122363</v>
      </c>
      <c r="AR300" s="10">
        <v>0.26371308016877637</v>
      </c>
    </row>
    <row r="301" spans="1:44">
      <c r="A301" s="9" t="s">
        <v>370</v>
      </c>
      <c r="B301" s="9" t="s">
        <v>380</v>
      </c>
      <c r="C301" s="10">
        <v>4.8426150121065374E-2</v>
      </c>
      <c r="D301" s="10">
        <v>2.4213075060532689E-3</v>
      </c>
      <c r="E301" s="10">
        <v>1.9370460048426151E-2</v>
      </c>
      <c r="F301" s="10">
        <v>2.4213075060532687E-2</v>
      </c>
      <c r="G301" s="10">
        <v>0</v>
      </c>
      <c r="H301" s="10">
        <v>7.2639225181598066E-3</v>
      </c>
      <c r="I301" s="10">
        <v>0.94673123486682809</v>
      </c>
      <c r="J301" s="10">
        <v>1.4527845036319613E-2</v>
      </c>
      <c r="K301" s="10">
        <v>2.4213075060532689E-3</v>
      </c>
      <c r="L301" s="10">
        <v>0.98789346246973364</v>
      </c>
      <c r="M301" s="14">
        <v>320</v>
      </c>
      <c r="N301" s="10">
        <f t="shared" si="24"/>
        <v>0.70021881838074396</v>
      </c>
      <c r="O301" s="14">
        <v>8</v>
      </c>
      <c r="P301" s="10">
        <f t="shared" si="25"/>
        <v>1.7505470459518599E-2</v>
      </c>
      <c r="Q301" s="14">
        <v>129</v>
      </c>
      <c r="R301" s="10">
        <f t="shared" si="26"/>
        <v>0.28227571115973743</v>
      </c>
      <c r="S301" s="14">
        <v>457</v>
      </c>
      <c r="T301" s="14">
        <v>190</v>
      </c>
      <c r="U301" s="10">
        <f t="shared" si="27"/>
        <v>0.40169133192389006</v>
      </c>
      <c r="V301" s="14">
        <v>32</v>
      </c>
      <c r="W301" s="10">
        <f t="shared" si="28"/>
        <v>6.765327695560254E-2</v>
      </c>
      <c r="X301" s="14">
        <v>251</v>
      </c>
      <c r="Y301" s="10">
        <f t="shared" si="29"/>
        <v>0.53065539112050741</v>
      </c>
      <c r="Z301" s="14">
        <v>473</v>
      </c>
      <c r="AA301" s="10">
        <v>0.18585526315789475</v>
      </c>
      <c r="AB301" s="10">
        <v>4.9079754601226995E-2</v>
      </c>
      <c r="AC301" s="10">
        <v>8.1159420289855067E-2</v>
      </c>
      <c r="AD301" s="10">
        <v>0.37931034482758619</v>
      </c>
      <c r="AE301" s="10">
        <v>0.92957746478873238</v>
      </c>
      <c r="AF301" s="10">
        <v>0.25448613376835238</v>
      </c>
      <c r="AG301" s="10">
        <v>4.7619047619047616E-2</v>
      </c>
      <c r="AH301" s="10">
        <v>0.1069364161849711</v>
      </c>
      <c r="AI301" s="10">
        <v>0.83783783783783783</v>
      </c>
      <c r="AJ301" s="10">
        <v>0.97590361445783136</v>
      </c>
      <c r="AK301" s="10">
        <v>0.41666666666666669</v>
      </c>
      <c r="AL301" s="10">
        <v>0.58333333333333337</v>
      </c>
      <c r="AM301" s="10">
        <v>0.43103448275862066</v>
      </c>
      <c r="AN301" s="10">
        <v>0.56896551724137934</v>
      </c>
      <c r="AO301" s="10">
        <v>0.45833333333333331</v>
      </c>
      <c r="AP301" s="10">
        <v>0.54166666666666663</v>
      </c>
      <c r="AQ301" s="10">
        <v>0.65454545454545454</v>
      </c>
      <c r="AR301" s="10">
        <v>0.34545454545454546</v>
      </c>
    </row>
    <row r="302" spans="1:44">
      <c r="A302" s="9" t="s">
        <v>370</v>
      </c>
      <c r="B302" s="9" t="s">
        <v>381</v>
      </c>
      <c r="C302" s="10">
        <v>0.21982758620689655</v>
      </c>
      <c r="D302" s="10">
        <v>4.3103448275862068E-3</v>
      </c>
      <c r="E302" s="10">
        <v>0.13146551724137931</v>
      </c>
      <c r="F302" s="10">
        <v>9.0517241379310345E-2</v>
      </c>
      <c r="G302" s="10">
        <v>8.6206896551724137E-3</v>
      </c>
      <c r="H302" s="10">
        <v>2.1551724137931036E-2</v>
      </c>
      <c r="I302" s="10">
        <v>0.71551724137931039</v>
      </c>
      <c r="J302" s="10">
        <v>8.6206896551724137E-3</v>
      </c>
      <c r="K302" s="10">
        <v>6.4655172413793103E-3</v>
      </c>
      <c r="L302" s="10">
        <v>0.80172413793103448</v>
      </c>
      <c r="M302" s="14">
        <v>356</v>
      </c>
      <c r="N302" s="10">
        <f t="shared" si="24"/>
        <v>0.5807504078303426</v>
      </c>
      <c r="O302" s="14">
        <v>22</v>
      </c>
      <c r="P302" s="10">
        <f t="shared" si="25"/>
        <v>3.588907014681892E-2</v>
      </c>
      <c r="Q302" s="14">
        <v>235</v>
      </c>
      <c r="R302" s="10">
        <f t="shared" si="26"/>
        <v>0.38336052202283849</v>
      </c>
      <c r="S302" s="14">
        <v>613</v>
      </c>
      <c r="T302" s="14">
        <v>141</v>
      </c>
      <c r="U302" s="10">
        <f t="shared" si="27"/>
        <v>0.2640449438202247</v>
      </c>
      <c r="V302" s="14">
        <v>30</v>
      </c>
      <c r="W302" s="10">
        <f t="shared" si="28"/>
        <v>5.6179775280898875E-2</v>
      </c>
      <c r="X302" s="14">
        <v>363</v>
      </c>
      <c r="Y302" s="10">
        <f t="shared" si="29"/>
        <v>0.6797752808988764</v>
      </c>
      <c r="Z302" s="14">
        <v>534</v>
      </c>
      <c r="AA302" s="10">
        <v>0.14111922141119221</v>
      </c>
      <c r="AB302" s="10">
        <v>3.4482758620689655E-2</v>
      </c>
      <c r="AC302" s="10">
        <v>4.6413502109704644E-2</v>
      </c>
      <c r="AD302" s="10">
        <v>0.25</v>
      </c>
      <c r="AE302" s="10">
        <v>0.9285714285714286</v>
      </c>
      <c r="AF302" s="10">
        <v>0.23249669749009247</v>
      </c>
      <c r="AG302" s="10">
        <v>2.9914529914529916E-2</v>
      </c>
      <c r="AH302" s="10">
        <v>0.14888337468982629</v>
      </c>
      <c r="AI302" s="10">
        <v>0.81578947368421051</v>
      </c>
      <c r="AJ302" s="10">
        <v>0.95121951219512191</v>
      </c>
      <c r="AK302" s="10">
        <v>0.5</v>
      </c>
      <c r="AL302" s="10">
        <v>0.5</v>
      </c>
      <c r="AM302" s="10">
        <v>0.27906976744186046</v>
      </c>
      <c r="AN302" s="10">
        <v>0.72093023255813948</v>
      </c>
      <c r="AO302" s="10">
        <v>0.44736842105263158</v>
      </c>
      <c r="AP302" s="10">
        <v>0.55263157894736847</v>
      </c>
      <c r="AQ302" s="10">
        <v>0.80275229357798161</v>
      </c>
      <c r="AR302" s="10">
        <v>0.19724770642201836</v>
      </c>
    </row>
    <row r="303" spans="1:44">
      <c r="A303" s="9" t="s">
        <v>382</v>
      </c>
      <c r="B303" s="9" t="s">
        <v>383</v>
      </c>
      <c r="C303" s="10">
        <v>4.8629531388152077E-2</v>
      </c>
      <c r="D303" s="10">
        <v>4.4208664898320073E-3</v>
      </c>
      <c r="E303" s="10">
        <v>1.9451812555260833E-2</v>
      </c>
      <c r="F303" s="10">
        <v>2.564102564102564E-2</v>
      </c>
      <c r="G303" s="10">
        <v>2.6525198938992041E-3</v>
      </c>
      <c r="H303" s="10">
        <v>3.5366931918656055E-3</v>
      </c>
      <c r="I303" s="10">
        <v>0.99646330680813444</v>
      </c>
      <c r="J303" s="10">
        <v>9.7259062776304164E-3</v>
      </c>
      <c r="K303" s="10">
        <v>0.44650751547303269</v>
      </c>
      <c r="L303" s="10">
        <v>0.99646330680813444</v>
      </c>
      <c r="M303" s="14">
        <v>924</v>
      </c>
      <c r="N303" s="10">
        <f t="shared" si="24"/>
        <v>0.74336283185840712</v>
      </c>
      <c r="O303" s="14">
        <v>12</v>
      </c>
      <c r="P303" s="10">
        <f t="shared" si="25"/>
        <v>9.6540627514078835E-3</v>
      </c>
      <c r="Q303" s="14">
        <v>307</v>
      </c>
      <c r="R303" s="10">
        <f t="shared" si="26"/>
        <v>0.24698310539018503</v>
      </c>
      <c r="S303" s="14">
        <v>1243</v>
      </c>
      <c r="T303" s="14">
        <v>608</v>
      </c>
      <c r="U303" s="10">
        <f t="shared" si="27"/>
        <v>0.45714285714285713</v>
      </c>
      <c r="V303" s="14">
        <v>28</v>
      </c>
      <c r="W303" s="10">
        <f t="shared" si="28"/>
        <v>2.1052631578947368E-2</v>
      </c>
      <c r="X303" s="14">
        <v>694</v>
      </c>
      <c r="Y303" s="10">
        <f t="shared" si="29"/>
        <v>0.52180451127819549</v>
      </c>
      <c r="Z303" s="14">
        <v>1330</v>
      </c>
      <c r="AA303" s="10">
        <v>0.16139044072004965</v>
      </c>
      <c r="AB303" s="10">
        <v>1.2658227848101266E-2</v>
      </c>
      <c r="AC303" s="10">
        <v>2.3230088495575223E-2</v>
      </c>
      <c r="AD303" s="10">
        <v>0.15384615384615385</v>
      </c>
      <c r="AE303" s="10">
        <v>0.94871794871794868</v>
      </c>
      <c r="AF303" s="10">
        <v>0.25833333333333336</v>
      </c>
      <c r="AG303" s="10">
        <v>1.8666666666666668E-2</v>
      </c>
      <c r="AH303" s="10">
        <v>5.1876379690949229E-2</v>
      </c>
      <c r="AI303" s="10">
        <v>0.810126582278481</v>
      </c>
      <c r="AJ303" s="10">
        <v>0.98750000000000004</v>
      </c>
      <c r="AK303" s="10">
        <v>0.2</v>
      </c>
      <c r="AL303" s="10">
        <v>0.8</v>
      </c>
      <c r="AM303" s="10">
        <v>0.19801980198019803</v>
      </c>
      <c r="AN303" s="10">
        <v>0.80198019801980203</v>
      </c>
      <c r="AO303" s="10">
        <v>0.5714285714285714</v>
      </c>
      <c r="AP303" s="10">
        <v>0.42857142857142855</v>
      </c>
      <c r="AQ303" s="10">
        <v>0.58741258741258739</v>
      </c>
      <c r="AR303" s="10">
        <v>0.41258741258741261</v>
      </c>
    </row>
    <row r="304" spans="1:44">
      <c r="A304" s="9" t="s">
        <v>382</v>
      </c>
      <c r="B304" s="9" t="s">
        <v>384</v>
      </c>
      <c r="C304" s="10">
        <v>3.6544850498338874E-2</v>
      </c>
      <c r="D304" s="10">
        <v>4.9833887043189366E-3</v>
      </c>
      <c r="E304" s="10">
        <v>1.4950166112956811E-2</v>
      </c>
      <c r="F304" s="10">
        <v>1.3289036544850499E-2</v>
      </c>
      <c r="G304" s="10">
        <v>3.3222591362126247E-3</v>
      </c>
      <c r="H304" s="10">
        <v>1.6611295681063123E-3</v>
      </c>
      <c r="I304" s="10">
        <v>0.97342192691029905</v>
      </c>
      <c r="J304" s="10">
        <v>6.6445182724252493E-3</v>
      </c>
      <c r="K304" s="10">
        <v>0</v>
      </c>
      <c r="L304" s="10">
        <v>0.99003322259136217</v>
      </c>
      <c r="M304" s="14">
        <v>532</v>
      </c>
      <c r="N304" s="10">
        <f t="shared" si="24"/>
        <v>0.8036253776435045</v>
      </c>
      <c r="O304" s="14">
        <v>5</v>
      </c>
      <c r="P304" s="10">
        <f t="shared" si="25"/>
        <v>7.5528700906344415E-3</v>
      </c>
      <c r="Q304" s="14">
        <v>125</v>
      </c>
      <c r="R304" s="10">
        <f t="shared" si="26"/>
        <v>0.18882175226586104</v>
      </c>
      <c r="S304" s="14">
        <v>662</v>
      </c>
      <c r="T304" s="14">
        <v>360</v>
      </c>
      <c r="U304" s="10">
        <f t="shared" si="27"/>
        <v>0.50349650349650354</v>
      </c>
      <c r="V304" s="14">
        <v>6</v>
      </c>
      <c r="W304" s="10">
        <f t="shared" si="28"/>
        <v>8.3916083916083916E-3</v>
      </c>
      <c r="X304" s="14">
        <v>349</v>
      </c>
      <c r="Y304" s="10">
        <f t="shared" si="29"/>
        <v>0.4881118881118881</v>
      </c>
      <c r="Z304" s="14">
        <v>715</v>
      </c>
      <c r="AA304" s="10">
        <v>0.14614499424626007</v>
      </c>
      <c r="AB304" s="10">
        <v>8.8105726872246704E-3</v>
      </c>
      <c r="AC304" s="10">
        <v>3.968253968253968E-2</v>
      </c>
      <c r="AD304" s="10">
        <v>0.19444444444444445</v>
      </c>
      <c r="AE304" s="10">
        <v>0.96078431372549022</v>
      </c>
      <c r="AF304" s="10">
        <v>0.24427480916030533</v>
      </c>
      <c r="AG304" s="10">
        <v>1.3513513513513514E-2</v>
      </c>
      <c r="AH304" s="10">
        <v>7.5697211155378488E-2</v>
      </c>
      <c r="AI304" s="10">
        <v>0.80555555555555558</v>
      </c>
      <c r="AJ304" s="10">
        <v>0.98089171974522293</v>
      </c>
      <c r="AK304" s="10">
        <v>0.5</v>
      </c>
      <c r="AL304" s="10">
        <v>0.5</v>
      </c>
      <c r="AM304" s="10">
        <v>0.25490196078431371</v>
      </c>
      <c r="AN304" s="10">
        <v>0.74509803921568629</v>
      </c>
      <c r="AO304" s="10">
        <v>0.41269841269841268</v>
      </c>
      <c r="AP304" s="10">
        <v>0.58730158730158732</v>
      </c>
      <c r="AQ304" s="10">
        <v>0.65011286681715574</v>
      </c>
      <c r="AR304" s="10">
        <v>0.34988713318284426</v>
      </c>
    </row>
    <row r="305" spans="1:44">
      <c r="A305" s="9" t="s">
        <v>382</v>
      </c>
      <c r="B305" s="9" t="s">
        <v>385</v>
      </c>
      <c r="C305" s="10">
        <v>4.4236673178900364E-2</v>
      </c>
      <c r="D305" s="10">
        <v>6.9773932458833381E-3</v>
      </c>
      <c r="E305" s="10">
        <v>7.9542283003070056E-3</v>
      </c>
      <c r="F305" s="10">
        <v>2.4979067820262348E-2</v>
      </c>
      <c r="G305" s="10">
        <v>3.9073402176946692E-3</v>
      </c>
      <c r="H305" s="10">
        <v>4.0468880826123365E-3</v>
      </c>
      <c r="I305" s="10">
        <v>0.986603404967904</v>
      </c>
      <c r="J305" s="10">
        <v>1.5629360870778677E-2</v>
      </c>
      <c r="K305" s="10">
        <v>0.69676248953391018</v>
      </c>
      <c r="L305" s="10">
        <v>0.99651130337705829</v>
      </c>
      <c r="M305" s="14">
        <v>6482</v>
      </c>
      <c r="N305" s="10">
        <f t="shared" si="24"/>
        <v>0.78484077975541833</v>
      </c>
      <c r="O305" s="14">
        <v>154</v>
      </c>
      <c r="P305" s="10">
        <f t="shared" si="25"/>
        <v>1.8646325220971063E-2</v>
      </c>
      <c r="Q305" s="14">
        <v>1623</v>
      </c>
      <c r="R305" s="10">
        <f t="shared" si="26"/>
        <v>0.19651289502361061</v>
      </c>
      <c r="S305" s="14">
        <v>8259</v>
      </c>
      <c r="T305" s="14">
        <v>4556</v>
      </c>
      <c r="U305" s="10">
        <f t="shared" si="27"/>
        <v>0.50689808633733868</v>
      </c>
      <c r="V305" s="14">
        <v>312</v>
      </c>
      <c r="W305" s="10">
        <f t="shared" si="28"/>
        <v>3.4712950600801068E-2</v>
      </c>
      <c r="X305" s="14">
        <v>4120</v>
      </c>
      <c r="Y305" s="10">
        <f t="shared" si="29"/>
        <v>0.45838896306186028</v>
      </c>
      <c r="Z305" s="14">
        <v>8988</v>
      </c>
      <c r="AA305" s="10">
        <v>0.10563572011979308</v>
      </c>
      <c r="AB305" s="10">
        <v>2.24642614023145E-2</v>
      </c>
      <c r="AC305" s="10">
        <v>2.9888103651354535E-2</v>
      </c>
      <c r="AD305" s="10">
        <v>0.21136363636363636</v>
      </c>
      <c r="AE305" s="10">
        <v>0.94464075382803303</v>
      </c>
      <c r="AF305" s="10">
        <v>0.17741241284324696</v>
      </c>
      <c r="AG305" s="10">
        <v>1.9115044247787611E-2</v>
      </c>
      <c r="AH305" s="10">
        <v>5.7973068745570518E-2</v>
      </c>
      <c r="AI305" s="10">
        <v>0.7852998065764023</v>
      </c>
      <c r="AJ305" s="10">
        <v>0.9770491803278688</v>
      </c>
      <c r="AK305" s="10">
        <v>0.57009345794392519</v>
      </c>
      <c r="AL305" s="10">
        <v>0.42990654205607476</v>
      </c>
      <c r="AM305" s="10">
        <v>0.23272727272727273</v>
      </c>
      <c r="AN305" s="10">
        <v>0.76727272727272722</v>
      </c>
      <c r="AO305" s="10">
        <v>0.47032967032967032</v>
      </c>
      <c r="AP305" s="10">
        <v>0.52967032967032968</v>
      </c>
      <c r="AQ305" s="10">
        <v>0.62163416898792945</v>
      </c>
      <c r="AR305" s="10">
        <v>0.37836583101207055</v>
      </c>
    </row>
    <row r="306" spans="1:44">
      <c r="A306" s="9" t="s">
        <v>382</v>
      </c>
      <c r="B306" s="9" t="s">
        <v>386</v>
      </c>
      <c r="C306" s="10">
        <v>4.1646008924144773E-2</v>
      </c>
      <c r="D306" s="10">
        <v>5.4536440257808624E-3</v>
      </c>
      <c r="E306" s="10">
        <v>1.0907288051561725E-2</v>
      </c>
      <c r="F306" s="10">
        <v>2.3301933564700051E-2</v>
      </c>
      <c r="G306" s="10">
        <v>1.9831432821021317E-3</v>
      </c>
      <c r="H306" s="10">
        <v>4.4620723847297967E-3</v>
      </c>
      <c r="I306" s="10">
        <v>1.1898859692612791E-2</v>
      </c>
      <c r="J306" s="10">
        <v>1.9831432821021317E-3</v>
      </c>
      <c r="K306" s="10">
        <v>9.9157164105106587E-4</v>
      </c>
      <c r="L306" s="10">
        <v>0.98909271194843829</v>
      </c>
      <c r="M306" s="14">
        <v>1592</v>
      </c>
      <c r="N306" s="10">
        <f t="shared" ref="N306:N367" si="30">+M306/S306</f>
        <v>0.72068809416025348</v>
      </c>
      <c r="O306" s="14">
        <v>32</v>
      </c>
      <c r="P306" s="10">
        <f t="shared" ref="P306:P367" si="31">+O306/S306</f>
        <v>1.4486192847442281E-2</v>
      </c>
      <c r="Q306" s="14">
        <v>585</v>
      </c>
      <c r="R306" s="10">
        <f t="shared" ref="R306:R367" si="32">+Q306/S306</f>
        <v>0.26482571299230423</v>
      </c>
      <c r="S306" s="14">
        <v>2209</v>
      </c>
      <c r="T306" s="14">
        <v>1145</v>
      </c>
      <c r="U306" s="10">
        <f t="shared" ref="U306:U367" si="33">+T306/Z306</f>
        <v>0.46356275303643724</v>
      </c>
      <c r="V306" s="14">
        <v>89</v>
      </c>
      <c r="W306" s="10">
        <f t="shared" ref="W306:W367" si="34">+V306/Z306</f>
        <v>3.6032388663967609E-2</v>
      </c>
      <c r="X306" s="14">
        <v>1236</v>
      </c>
      <c r="Y306" s="10">
        <f t="shared" ref="Y306:Y367" si="35">+X306/Z306</f>
        <v>0.50040485829959513</v>
      </c>
      <c r="Z306" s="14">
        <v>2470</v>
      </c>
      <c r="AA306" s="10">
        <v>0.13416694829334236</v>
      </c>
      <c r="AB306" s="10">
        <v>1.3647642679900745E-2</v>
      </c>
      <c r="AC306" s="10">
        <v>3.693017888055395E-2</v>
      </c>
      <c r="AD306" s="10">
        <v>0.32558139534883723</v>
      </c>
      <c r="AE306" s="10">
        <v>0.96219931271477666</v>
      </c>
      <c r="AF306" s="10">
        <v>0.24588086185044361</v>
      </c>
      <c r="AG306" s="10">
        <v>1.078167115902965E-2</v>
      </c>
      <c r="AH306" s="10">
        <v>8.2668187001140245E-2</v>
      </c>
      <c r="AI306" s="10">
        <v>0.8271604938271605</v>
      </c>
      <c r="AJ306" s="10">
        <v>0.98192771084337349</v>
      </c>
      <c r="AK306" s="10">
        <v>0.61290322580645162</v>
      </c>
      <c r="AL306" s="10">
        <v>0.38709677419354838</v>
      </c>
      <c r="AM306" s="10">
        <v>0.35925925925925928</v>
      </c>
      <c r="AN306" s="10">
        <v>0.64074074074074072</v>
      </c>
      <c r="AO306" s="10">
        <v>0.45774647887323944</v>
      </c>
      <c r="AP306" s="10">
        <v>0.54225352112676062</v>
      </c>
      <c r="AQ306" s="10">
        <v>0.57375776397515532</v>
      </c>
      <c r="AR306" s="10">
        <v>0.42624223602484473</v>
      </c>
    </row>
    <row r="307" spans="1:44">
      <c r="A307" s="9" t="s">
        <v>382</v>
      </c>
      <c r="B307" s="9" t="s">
        <v>387</v>
      </c>
      <c r="C307" s="10">
        <v>6.2458908612754764E-2</v>
      </c>
      <c r="D307" s="10">
        <v>1.1176857330703484E-2</v>
      </c>
      <c r="E307" s="10">
        <v>1.8408941485864562E-2</v>
      </c>
      <c r="F307" s="10">
        <v>3.6160420775805391E-2</v>
      </c>
      <c r="G307" s="10">
        <v>3.2873109796186721E-3</v>
      </c>
      <c r="H307" s="10">
        <v>5.5884286653517419E-3</v>
      </c>
      <c r="I307" s="10">
        <v>0.962853385930309</v>
      </c>
      <c r="J307" s="10">
        <v>0.42800788954635111</v>
      </c>
      <c r="K307" s="10">
        <v>2.6298487836949377E-3</v>
      </c>
      <c r="L307" s="10">
        <v>0.99375410913872453</v>
      </c>
      <c r="M307" s="14">
        <v>2720</v>
      </c>
      <c r="N307" s="10">
        <f t="shared" si="30"/>
        <v>0.76749435665914223</v>
      </c>
      <c r="O307" s="14">
        <v>65</v>
      </c>
      <c r="P307" s="10">
        <f t="shared" si="31"/>
        <v>1.8340857787810385E-2</v>
      </c>
      <c r="Q307" s="14">
        <v>759</v>
      </c>
      <c r="R307" s="10">
        <f t="shared" si="32"/>
        <v>0.21416478555304741</v>
      </c>
      <c r="S307" s="14">
        <v>3544</v>
      </c>
      <c r="T307" s="14">
        <v>1942</v>
      </c>
      <c r="U307" s="10">
        <f t="shared" si="33"/>
        <v>0.51105263157894731</v>
      </c>
      <c r="V307" s="14">
        <v>130</v>
      </c>
      <c r="W307" s="10">
        <f t="shared" si="34"/>
        <v>3.4210526315789476E-2</v>
      </c>
      <c r="X307" s="14">
        <v>1728</v>
      </c>
      <c r="Y307" s="10">
        <f t="shared" si="35"/>
        <v>0.45473684210526316</v>
      </c>
      <c r="Z307" s="14">
        <v>3800</v>
      </c>
      <c r="AA307" s="10">
        <v>0.11588432523051131</v>
      </c>
      <c r="AB307" s="10">
        <v>2.042360060514372E-2</v>
      </c>
      <c r="AC307" s="10">
        <v>2.9556650246305417E-2</v>
      </c>
      <c r="AD307" s="10">
        <v>0.18848167539267016</v>
      </c>
      <c r="AE307" s="10">
        <v>0.97362110311750605</v>
      </c>
      <c r="AF307" s="10">
        <v>0.18215686274509804</v>
      </c>
      <c r="AG307" s="10">
        <v>1.1527377521613832E-2</v>
      </c>
      <c r="AH307" s="10">
        <v>6.0460322913088282E-2</v>
      </c>
      <c r="AI307" s="10">
        <v>0.76699029126213591</v>
      </c>
      <c r="AJ307" s="10">
        <v>0.97310924369747898</v>
      </c>
      <c r="AK307" s="10">
        <v>0.59649122807017541</v>
      </c>
      <c r="AL307" s="10">
        <v>0.40350877192982454</v>
      </c>
      <c r="AM307" s="10">
        <v>0.25468164794007492</v>
      </c>
      <c r="AN307" s="10">
        <v>0.74531835205992514</v>
      </c>
      <c r="AO307" s="10">
        <v>0.48333333333333334</v>
      </c>
      <c r="AP307" s="10">
        <v>0.51666666666666672</v>
      </c>
      <c r="AQ307" s="10">
        <v>0.60665658093797281</v>
      </c>
      <c r="AR307" s="10">
        <v>0.39334341906202724</v>
      </c>
    </row>
    <row r="308" spans="1:44">
      <c r="A308" s="9" t="s">
        <v>382</v>
      </c>
      <c r="B308" s="9" t="s">
        <v>388</v>
      </c>
      <c r="C308" s="10">
        <v>3.2418952618453865E-2</v>
      </c>
      <c r="D308" s="10">
        <v>0</v>
      </c>
      <c r="E308" s="10">
        <v>7.481296758104738E-3</v>
      </c>
      <c r="F308" s="10">
        <v>9.9750623441396506E-3</v>
      </c>
      <c r="G308" s="10">
        <v>2.4937655860349127E-3</v>
      </c>
      <c r="H308" s="10">
        <v>1.2468827930174564E-2</v>
      </c>
      <c r="I308" s="10">
        <v>0.99251870324189528</v>
      </c>
      <c r="J308" s="10">
        <v>0</v>
      </c>
      <c r="K308" s="10">
        <v>2.4937655860349127E-3</v>
      </c>
      <c r="L308" s="10">
        <v>0.99750623441396513</v>
      </c>
      <c r="M308" s="14">
        <v>315</v>
      </c>
      <c r="N308" s="10">
        <f t="shared" si="30"/>
        <v>0.7078651685393258</v>
      </c>
      <c r="O308" s="14">
        <v>3</v>
      </c>
      <c r="P308" s="10">
        <f t="shared" si="31"/>
        <v>6.7415730337078653E-3</v>
      </c>
      <c r="Q308" s="14">
        <v>127</v>
      </c>
      <c r="R308" s="10">
        <f t="shared" si="32"/>
        <v>0.28539325842696628</v>
      </c>
      <c r="S308" s="14">
        <v>445</v>
      </c>
      <c r="T308" s="14">
        <v>187</v>
      </c>
      <c r="U308" s="10">
        <f t="shared" si="33"/>
        <v>0.39872068230277186</v>
      </c>
      <c r="V308" s="14">
        <v>7</v>
      </c>
      <c r="W308" s="10">
        <f t="shared" si="34"/>
        <v>1.4925373134328358E-2</v>
      </c>
      <c r="X308" s="14">
        <v>275</v>
      </c>
      <c r="Y308" s="10">
        <f t="shared" si="35"/>
        <v>0.5863539445628998</v>
      </c>
      <c r="Z308" s="14">
        <v>469</v>
      </c>
      <c r="AA308" s="10">
        <v>0.16455696202531644</v>
      </c>
      <c r="AB308" s="10">
        <v>8.4033613445378148E-3</v>
      </c>
      <c r="AC308" s="10">
        <v>2.6627218934911243E-2</v>
      </c>
      <c r="AD308" s="10">
        <v>0.3125</v>
      </c>
      <c r="AE308" s="10">
        <v>0.95</v>
      </c>
      <c r="AF308" s="10">
        <v>0.22635135135135134</v>
      </c>
      <c r="AG308" s="10">
        <v>7.462686567164179E-3</v>
      </c>
      <c r="AH308" s="10">
        <v>3.2835820895522387E-2</v>
      </c>
      <c r="AI308" s="10">
        <v>1</v>
      </c>
      <c r="AJ308" s="10">
        <v>0.99056603773584906</v>
      </c>
      <c r="AK308" s="10">
        <v>1</v>
      </c>
      <c r="AL308" s="10">
        <v>0</v>
      </c>
      <c r="AM308" s="10">
        <v>0.2978723404255319</v>
      </c>
      <c r="AN308" s="10">
        <v>0.7021276595744681</v>
      </c>
      <c r="AO308" s="10">
        <v>0.40384615384615385</v>
      </c>
      <c r="AP308" s="10">
        <v>0.59615384615384615</v>
      </c>
      <c r="AQ308" s="10">
        <v>0.64583333333333337</v>
      </c>
      <c r="AR308" s="10">
        <v>0.35416666666666669</v>
      </c>
    </row>
    <row r="309" spans="1:44">
      <c r="A309" s="9" t="s">
        <v>382</v>
      </c>
      <c r="B309" s="9" t="s">
        <v>389</v>
      </c>
      <c r="C309" s="10">
        <v>5.0847457627118647E-2</v>
      </c>
      <c r="D309" s="10">
        <v>8.4745762711864406E-3</v>
      </c>
      <c r="E309" s="10">
        <v>1.6949152542372881E-2</v>
      </c>
      <c r="F309" s="10">
        <v>1.6949152542372881E-2</v>
      </c>
      <c r="G309" s="10">
        <v>0</v>
      </c>
      <c r="H309" s="10">
        <v>1.6949152542372881E-2</v>
      </c>
      <c r="I309" s="10">
        <v>0.88983050847457623</v>
      </c>
      <c r="J309" s="10">
        <v>1.6949152542372881E-2</v>
      </c>
      <c r="K309" s="10">
        <v>8.4745762711864406E-3</v>
      </c>
      <c r="L309" s="10">
        <v>0.98305084745762716</v>
      </c>
      <c r="M309" s="14">
        <v>110</v>
      </c>
      <c r="N309" s="10">
        <f t="shared" si="30"/>
        <v>0.74829931972789121</v>
      </c>
      <c r="O309" s="14">
        <v>1</v>
      </c>
      <c r="P309" s="10">
        <f t="shared" si="31"/>
        <v>6.8027210884353739E-3</v>
      </c>
      <c r="Q309" s="14">
        <v>36</v>
      </c>
      <c r="R309" s="10">
        <f t="shared" si="32"/>
        <v>0.24489795918367346</v>
      </c>
      <c r="S309" s="14">
        <v>147</v>
      </c>
      <c r="T309" s="14">
        <v>60</v>
      </c>
      <c r="U309" s="10">
        <f t="shared" si="33"/>
        <v>0.41666666666666669</v>
      </c>
      <c r="V309" s="14">
        <v>3</v>
      </c>
      <c r="W309" s="10">
        <f t="shared" si="34"/>
        <v>2.0833333333333332E-2</v>
      </c>
      <c r="X309" s="14">
        <v>81</v>
      </c>
      <c r="Y309" s="10">
        <f t="shared" si="35"/>
        <v>0.5625</v>
      </c>
      <c r="Z309" s="14">
        <v>144</v>
      </c>
      <c r="AA309" s="10">
        <v>9.2391304347826081E-2</v>
      </c>
      <c r="AB309" s="10">
        <v>0</v>
      </c>
      <c r="AC309" s="10">
        <v>8.771929824561403E-3</v>
      </c>
      <c r="AD309" s="10">
        <v>0.16666666666666666</v>
      </c>
      <c r="AE309" s="10">
        <v>0.82352941176470584</v>
      </c>
      <c r="AF309" s="10">
        <v>0.19689119170984457</v>
      </c>
      <c r="AG309" s="10">
        <v>0</v>
      </c>
      <c r="AH309" s="10">
        <v>3.8834951456310676E-2</v>
      </c>
      <c r="AI309" s="10">
        <v>0.875</v>
      </c>
      <c r="AJ309" s="10">
        <v>1</v>
      </c>
      <c r="AK309" s="10">
        <v>0</v>
      </c>
      <c r="AL309" s="10">
        <v>0</v>
      </c>
      <c r="AM309" s="10">
        <v>0.33333333333333331</v>
      </c>
      <c r="AN309" s="10">
        <v>0.66666666666666663</v>
      </c>
      <c r="AO309" s="10">
        <v>0.54545454545454541</v>
      </c>
      <c r="AP309" s="10">
        <v>0.45454545454545453</v>
      </c>
      <c r="AQ309" s="10">
        <v>0.61842105263157898</v>
      </c>
      <c r="AR309" s="10">
        <v>0.38157894736842107</v>
      </c>
    </row>
    <row r="310" spans="1:44">
      <c r="A310" s="9" t="s">
        <v>382</v>
      </c>
      <c r="B310" s="9" t="s">
        <v>390</v>
      </c>
      <c r="C310" s="10">
        <v>7.9452054794520555E-2</v>
      </c>
      <c r="D310" s="10">
        <v>1.0958904109589041E-2</v>
      </c>
      <c r="E310" s="10">
        <v>5.4794520547945206E-3</v>
      </c>
      <c r="F310" s="10">
        <v>5.4794520547945202E-2</v>
      </c>
      <c r="G310" s="10">
        <v>8.21917808219178E-3</v>
      </c>
      <c r="H310" s="10">
        <v>2.7397260273972603E-3</v>
      </c>
      <c r="I310" s="10">
        <v>0.9123287671232877</v>
      </c>
      <c r="J310" s="10">
        <v>4.3835616438356165E-2</v>
      </c>
      <c r="K310" s="10">
        <v>0</v>
      </c>
      <c r="L310" s="10">
        <v>0.99726027397260275</v>
      </c>
      <c r="M310" s="14">
        <v>367</v>
      </c>
      <c r="N310" s="10">
        <f t="shared" si="30"/>
        <v>0.75670103092783503</v>
      </c>
      <c r="O310" s="14">
        <v>5</v>
      </c>
      <c r="P310" s="10">
        <f t="shared" si="31"/>
        <v>1.0309278350515464E-2</v>
      </c>
      <c r="Q310" s="14">
        <v>113</v>
      </c>
      <c r="R310" s="10">
        <f t="shared" si="32"/>
        <v>0.23298969072164949</v>
      </c>
      <c r="S310" s="14">
        <v>485</v>
      </c>
      <c r="T310" s="14">
        <v>261</v>
      </c>
      <c r="U310" s="10">
        <f t="shared" si="33"/>
        <v>0.52941176470588236</v>
      </c>
      <c r="V310" s="14">
        <v>8</v>
      </c>
      <c r="W310" s="10">
        <f t="shared" si="34"/>
        <v>1.6227180527383367E-2</v>
      </c>
      <c r="X310" s="14">
        <v>224</v>
      </c>
      <c r="Y310" s="10">
        <f t="shared" si="35"/>
        <v>0.45436105476673427</v>
      </c>
      <c r="Z310" s="14">
        <v>493</v>
      </c>
      <c r="AA310" s="10">
        <v>0.11858974358974358</v>
      </c>
      <c r="AB310" s="10">
        <v>2.0134228187919462E-2</v>
      </c>
      <c r="AC310" s="10">
        <v>3.4031413612565446E-2</v>
      </c>
      <c r="AD310" s="10">
        <v>0.12903225806451613</v>
      </c>
      <c r="AE310" s="10">
        <v>0.87096774193548387</v>
      </c>
      <c r="AF310" s="10">
        <v>0.21565495207667731</v>
      </c>
      <c r="AG310" s="10">
        <v>1.3333333333333334E-2</v>
      </c>
      <c r="AH310" s="10">
        <v>7.02247191011236E-2</v>
      </c>
      <c r="AI310" s="10">
        <v>0.66666666666666663</v>
      </c>
      <c r="AJ310" s="10">
        <v>0.9885057471264368</v>
      </c>
      <c r="AK310" s="10">
        <v>0.33333333333333331</v>
      </c>
      <c r="AL310" s="10">
        <v>0.66666666666666663</v>
      </c>
      <c r="AM310" s="10">
        <v>0.25</v>
      </c>
      <c r="AN310" s="10">
        <v>0.75</v>
      </c>
      <c r="AO310" s="10">
        <v>0.60869565217391308</v>
      </c>
      <c r="AP310" s="10">
        <v>0.39130434782608697</v>
      </c>
      <c r="AQ310" s="10">
        <v>0.61392405063291144</v>
      </c>
      <c r="AR310" s="10">
        <v>0.38607594936708861</v>
      </c>
    </row>
    <row r="311" spans="1:44">
      <c r="A311" s="9" t="s">
        <v>382</v>
      </c>
      <c r="B311" s="9" t="s">
        <v>391</v>
      </c>
      <c r="C311" s="10">
        <v>2.2099447513812154E-2</v>
      </c>
      <c r="D311" s="10">
        <v>5.5248618784530384E-3</v>
      </c>
      <c r="E311" s="10">
        <v>1.1049723756906077E-2</v>
      </c>
      <c r="F311" s="10">
        <v>5.5248618784530384E-3</v>
      </c>
      <c r="G311" s="10">
        <v>0</v>
      </c>
      <c r="H311" s="10">
        <v>5.5248618784530384E-3</v>
      </c>
      <c r="I311" s="10">
        <v>0.87845303867403313</v>
      </c>
      <c r="J311" s="10">
        <v>5.5248618784530384E-3</v>
      </c>
      <c r="K311" s="10">
        <v>0</v>
      </c>
      <c r="L311" s="10">
        <v>1</v>
      </c>
      <c r="M311" s="14">
        <v>185</v>
      </c>
      <c r="N311" s="10">
        <f t="shared" si="30"/>
        <v>0.84474885844748859</v>
      </c>
      <c r="O311" s="14">
        <v>2</v>
      </c>
      <c r="P311" s="10">
        <f t="shared" si="31"/>
        <v>9.1324200913242004E-3</v>
      </c>
      <c r="Q311" s="14">
        <v>32</v>
      </c>
      <c r="R311" s="10">
        <f t="shared" si="32"/>
        <v>0.14611872146118721</v>
      </c>
      <c r="S311" s="14">
        <v>219</v>
      </c>
      <c r="T311" s="14">
        <v>138</v>
      </c>
      <c r="U311" s="10">
        <f t="shared" si="33"/>
        <v>0.64186046511627903</v>
      </c>
      <c r="V311" s="14">
        <v>4</v>
      </c>
      <c r="W311" s="10">
        <f t="shared" si="34"/>
        <v>1.8604651162790697E-2</v>
      </c>
      <c r="X311" s="14">
        <v>73</v>
      </c>
      <c r="Y311" s="10">
        <f t="shared" si="35"/>
        <v>0.33953488372093021</v>
      </c>
      <c r="Z311" s="14">
        <v>215</v>
      </c>
      <c r="AA311" s="10">
        <v>9.5890410958904104E-2</v>
      </c>
      <c r="AB311" s="10">
        <v>0</v>
      </c>
      <c r="AC311" s="10">
        <v>1.1235955056179775E-2</v>
      </c>
      <c r="AD311" s="10">
        <v>9.0909090909090912E-2</v>
      </c>
      <c r="AE311" s="10">
        <v>0.92592592592592593</v>
      </c>
      <c r="AF311" s="10">
        <v>0.21933085501858737</v>
      </c>
      <c r="AG311" s="10">
        <v>0</v>
      </c>
      <c r="AH311" s="10">
        <v>2.5974025974025976E-2</v>
      </c>
      <c r="AI311" s="10">
        <v>0.90476190476190477</v>
      </c>
      <c r="AJ311" s="10">
        <v>1</v>
      </c>
      <c r="AK311" s="10">
        <v>0</v>
      </c>
      <c r="AL311" s="10">
        <v>0</v>
      </c>
      <c r="AM311" s="10">
        <v>0.44444444444444442</v>
      </c>
      <c r="AN311" s="10">
        <v>0.55555555555555558</v>
      </c>
      <c r="AO311" s="10">
        <v>0.5714285714285714</v>
      </c>
      <c r="AP311" s="10">
        <v>0.42857142857142855</v>
      </c>
      <c r="AQ311" s="10">
        <v>0.56395348837209303</v>
      </c>
      <c r="AR311" s="10">
        <v>0.43604651162790697</v>
      </c>
    </row>
    <row r="312" spans="1:44">
      <c r="A312" s="9" t="s">
        <v>382</v>
      </c>
      <c r="B312" s="9" t="s">
        <v>392</v>
      </c>
      <c r="C312" s="10">
        <v>3.7800687285223365E-2</v>
      </c>
      <c r="D312" s="10">
        <v>7.3637702503681884E-3</v>
      </c>
      <c r="E312" s="10">
        <v>1.2763868433971527E-2</v>
      </c>
      <c r="F312" s="10">
        <v>1.9145802650957292E-2</v>
      </c>
      <c r="G312" s="10">
        <v>4.9091801669121256E-4</v>
      </c>
      <c r="H312" s="10">
        <v>3.4364261168384879E-3</v>
      </c>
      <c r="I312" s="10">
        <v>0.99459990181639668</v>
      </c>
      <c r="J312" s="10">
        <v>2.9455081001472753E-3</v>
      </c>
      <c r="K312" s="10">
        <v>4.9091801669121256E-4</v>
      </c>
      <c r="L312" s="10">
        <v>0.99067255768286699</v>
      </c>
      <c r="M312" s="14">
        <v>1752</v>
      </c>
      <c r="N312" s="10">
        <f t="shared" si="30"/>
        <v>0.75322441960447117</v>
      </c>
      <c r="O312" s="14">
        <v>21</v>
      </c>
      <c r="P312" s="10">
        <f t="shared" si="31"/>
        <v>9.0283748925193471E-3</v>
      </c>
      <c r="Q312" s="14">
        <v>553</v>
      </c>
      <c r="R312" s="10">
        <f t="shared" si="32"/>
        <v>0.23774720550300946</v>
      </c>
      <c r="S312" s="14">
        <v>2326</v>
      </c>
      <c r="T312" s="14">
        <v>1227</v>
      </c>
      <c r="U312" s="10">
        <f t="shared" si="33"/>
        <v>0.48903945795137505</v>
      </c>
      <c r="V312" s="14">
        <v>49</v>
      </c>
      <c r="W312" s="10">
        <f t="shared" si="34"/>
        <v>1.9529693104822637E-2</v>
      </c>
      <c r="X312" s="14">
        <v>1233</v>
      </c>
      <c r="Y312" s="10">
        <f t="shared" si="35"/>
        <v>0.49143084894380229</v>
      </c>
      <c r="Z312" s="14">
        <v>2509</v>
      </c>
      <c r="AA312" s="10">
        <v>0.14223414961422343</v>
      </c>
      <c r="AB312" s="10">
        <v>2.9577464788732393E-2</v>
      </c>
      <c r="AC312" s="10">
        <v>2.6996625421822271E-2</v>
      </c>
      <c r="AD312" s="10">
        <v>0.17567567567567569</v>
      </c>
      <c r="AE312" s="10">
        <v>0.95362318840579707</v>
      </c>
      <c r="AF312" s="10">
        <v>0.25151805688718443</v>
      </c>
      <c r="AG312" s="10">
        <v>2.9455081001472753E-2</v>
      </c>
      <c r="AH312" s="10">
        <v>6.3528077141236525E-2</v>
      </c>
      <c r="AI312" s="10">
        <v>0.85889570552147243</v>
      </c>
      <c r="AJ312" s="10">
        <v>0.98282442748091603</v>
      </c>
      <c r="AK312" s="10">
        <v>0.54054054054054057</v>
      </c>
      <c r="AL312" s="10">
        <v>0.45945945945945948</v>
      </c>
      <c r="AM312" s="10">
        <v>0.25742574257425743</v>
      </c>
      <c r="AN312" s="10">
        <v>0.74257425742574257</v>
      </c>
      <c r="AO312" s="10">
        <v>0.48633879781420764</v>
      </c>
      <c r="AP312" s="10">
        <v>0.51366120218579236</v>
      </c>
      <c r="AQ312" s="10">
        <v>0.62393162393162394</v>
      </c>
      <c r="AR312" s="10">
        <v>0.37606837606837606</v>
      </c>
    </row>
    <row r="313" spans="1:44">
      <c r="A313" s="9" t="s">
        <v>382</v>
      </c>
      <c r="B313" s="9" t="s">
        <v>393</v>
      </c>
      <c r="C313" s="10">
        <v>6.3176895306859202E-2</v>
      </c>
      <c r="D313" s="10">
        <v>1.263537906137184E-2</v>
      </c>
      <c r="E313" s="10">
        <v>2.7075812274368231E-2</v>
      </c>
      <c r="F313" s="10">
        <v>3.0685920577617327E-2</v>
      </c>
      <c r="G313" s="10">
        <v>0</v>
      </c>
      <c r="H313" s="10">
        <v>1.263537906137184E-2</v>
      </c>
      <c r="I313" s="10">
        <v>0.97111913357400725</v>
      </c>
      <c r="J313" s="10">
        <v>3.4296028880866428E-2</v>
      </c>
      <c r="K313" s="10">
        <v>0.47292418772563177</v>
      </c>
      <c r="L313" s="10">
        <v>0.99277978339350181</v>
      </c>
      <c r="M313" s="14">
        <v>477</v>
      </c>
      <c r="N313" s="10">
        <f t="shared" si="30"/>
        <v>0.68633093525179856</v>
      </c>
      <c r="O313" s="14">
        <v>2</v>
      </c>
      <c r="P313" s="10">
        <f t="shared" si="31"/>
        <v>2.8776978417266188E-3</v>
      </c>
      <c r="Q313" s="14">
        <v>216</v>
      </c>
      <c r="R313" s="10">
        <f t="shared" si="32"/>
        <v>0.3107913669064748</v>
      </c>
      <c r="S313" s="14">
        <v>695</v>
      </c>
      <c r="T313" s="14">
        <v>306</v>
      </c>
      <c r="U313" s="10">
        <f t="shared" si="33"/>
        <v>0.45671641791044776</v>
      </c>
      <c r="V313" s="14">
        <v>7</v>
      </c>
      <c r="W313" s="10">
        <f t="shared" si="34"/>
        <v>1.0447761194029851E-2</v>
      </c>
      <c r="X313" s="14">
        <v>357</v>
      </c>
      <c r="Y313" s="10">
        <f t="shared" si="35"/>
        <v>0.53283582089552239</v>
      </c>
      <c r="Z313" s="14">
        <v>670</v>
      </c>
      <c r="AA313" s="10">
        <v>0.14507198228128459</v>
      </c>
      <c r="AB313" s="10">
        <v>2.2123893805309734E-2</v>
      </c>
      <c r="AC313" s="10">
        <v>3.5714285714285712E-2</v>
      </c>
      <c r="AD313" s="10">
        <v>0.2608695652173913</v>
      </c>
      <c r="AE313" s="10">
        <v>0.95959595959595956</v>
      </c>
      <c r="AF313" s="10">
        <v>0.21951219512195122</v>
      </c>
      <c r="AG313" s="10">
        <v>9.5238095238095247E-3</v>
      </c>
      <c r="AH313" s="10">
        <v>5.8333333333333334E-2</v>
      </c>
      <c r="AI313" s="10">
        <v>0.80487804878048785</v>
      </c>
      <c r="AJ313" s="10">
        <v>0.96923076923076923</v>
      </c>
      <c r="AK313" s="10">
        <v>0.7142857142857143</v>
      </c>
      <c r="AL313" s="10">
        <v>0.2857142857142857</v>
      </c>
      <c r="AM313" s="10">
        <v>0.22388059701492538</v>
      </c>
      <c r="AN313" s="10">
        <v>0.77611940298507465</v>
      </c>
      <c r="AO313" s="10">
        <v>0.5</v>
      </c>
      <c r="AP313" s="10">
        <v>0.5</v>
      </c>
      <c r="AQ313" s="10">
        <v>0.66842105263157892</v>
      </c>
      <c r="AR313" s="10">
        <v>0.33157894736842103</v>
      </c>
    </row>
    <row r="314" spans="1:44">
      <c r="A314" s="9" t="s">
        <v>382</v>
      </c>
      <c r="B314" s="9" t="s">
        <v>394</v>
      </c>
      <c r="C314" s="10">
        <v>2.3255813953488372E-2</v>
      </c>
      <c r="D314" s="10">
        <v>0</v>
      </c>
      <c r="E314" s="10">
        <v>6.3424947145877377E-3</v>
      </c>
      <c r="F314" s="10">
        <v>8.4566596194503175E-3</v>
      </c>
      <c r="G314" s="10">
        <v>2.1141649048625794E-3</v>
      </c>
      <c r="H314" s="10">
        <v>8.4566596194503175E-3</v>
      </c>
      <c r="I314" s="10">
        <v>0.99577167019027479</v>
      </c>
      <c r="J314" s="10">
        <v>3.5940803382663845E-2</v>
      </c>
      <c r="K314" s="10">
        <v>0.30232558139534882</v>
      </c>
      <c r="L314" s="10">
        <v>0.99577167019027479</v>
      </c>
      <c r="M314" s="14">
        <v>407</v>
      </c>
      <c r="N314" s="10">
        <f t="shared" si="30"/>
        <v>0.76792452830188684</v>
      </c>
      <c r="O314" s="14">
        <v>5</v>
      </c>
      <c r="P314" s="10">
        <f t="shared" si="31"/>
        <v>9.433962264150943E-3</v>
      </c>
      <c r="Q314" s="14">
        <v>118</v>
      </c>
      <c r="R314" s="10">
        <f t="shared" si="32"/>
        <v>0.22264150943396227</v>
      </c>
      <c r="S314" s="14">
        <v>530</v>
      </c>
      <c r="T314" s="14">
        <v>219</v>
      </c>
      <c r="U314" s="10">
        <f t="shared" si="33"/>
        <v>0.38556338028169013</v>
      </c>
      <c r="V314" s="14">
        <v>14</v>
      </c>
      <c r="W314" s="10">
        <f t="shared" si="34"/>
        <v>2.464788732394366E-2</v>
      </c>
      <c r="X314" s="14">
        <v>335</v>
      </c>
      <c r="Y314" s="10">
        <f t="shared" si="35"/>
        <v>0.58978873239436624</v>
      </c>
      <c r="Z314" s="14">
        <v>568</v>
      </c>
      <c r="AA314" s="10">
        <v>0.13988919667590027</v>
      </c>
      <c r="AB314" s="10">
        <v>1.932367149758454E-2</v>
      </c>
      <c r="AC314" s="10">
        <v>2.5316455696202531E-2</v>
      </c>
      <c r="AD314" s="10">
        <v>0.23529411764705882</v>
      </c>
      <c r="AE314" s="10">
        <v>0.91860465116279066</v>
      </c>
      <c r="AF314" s="10">
        <v>0.19302949061662197</v>
      </c>
      <c r="AG314" s="10">
        <v>2.1052631578947368E-2</v>
      </c>
      <c r="AH314" s="10">
        <v>4.0572792362768499E-2</v>
      </c>
      <c r="AI314" s="10">
        <v>0.69444444444444442</v>
      </c>
      <c r="AJ314" s="10">
        <v>0.97029702970297027</v>
      </c>
      <c r="AK314" s="10">
        <v>0.66666666666666663</v>
      </c>
      <c r="AL314" s="10">
        <v>0.33333333333333331</v>
      </c>
      <c r="AM314" s="10">
        <v>0.38461538461538464</v>
      </c>
      <c r="AN314" s="10">
        <v>0.61538461538461542</v>
      </c>
      <c r="AO314" s="10">
        <v>0.6097560975609756</v>
      </c>
      <c r="AP314" s="10">
        <v>0.3902439024390244</v>
      </c>
      <c r="AQ314" s="10">
        <v>0.69830508474576269</v>
      </c>
      <c r="AR314" s="10">
        <v>0.30169491525423731</v>
      </c>
    </row>
    <row r="315" spans="1:44">
      <c r="A315" s="9" t="s">
        <v>382</v>
      </c>
      <c r="B315" s="9" t="s">
        <v>395</v>
      </c>
      <c r="C315" s="10">
        <v>3.8523274478330656E-2</v>
      </c>
      <c r="D315" s="10">
        <v>6.420545746388443E-3</v>
      </c>
      <c r="E315" s="10">
        <v>4.815409309791332E-3</v>
      </c>
      <c r="F315" s="10">
        <v>2.0866773675762441E-2</v>
      </c>
      <c r="G315" s="10">
        <v>1.6051364365971107E-3</v>
      </c>
      <c r="H315" s="10">
        <v>6.420545746388443E-3</v>
      </c>
      <c r="I315" s="10">
        <v>0.99197431781701439</v>
      </c>
      <c r="J315" s="10">
        <v>9.630818619582664E-3</v>
      </c>
      <c r="K315" s="10">
        <v>0</v>
      </c>
      <c r="L315" s="10">
        <v>0.9967897271268058</v>
      </c>
      <c r="M315" s="14">
        <v>513</v>
      </c>
      <c r="N315" s="10">
        <f t="shared" si="30"/>
        <v>0.74347826086956526</v>
      </c>
      <c r="O315" s="14">
        <v>18</v>
      </c>
      <c r="P315" s="10">
        <f t="shared" si="31"/>
        <v>2.6086956521739129E-2</v>
      </c>
      <c r="Q315" s="14">
        <v>159</v>
      </c>
      <c r="R315" s="10">
        <f t="shared" si="32"/>
        <v>0.23043478260869565</v>
      </c>
      <c r="S315" s="14">
        <v>690</v>
      </c>
      <c r="T315" s="14">
        <v>393</v>
      </c>
      <c r="U315" s="10">
        <f t="shared" si="33"/>
        <v>0.50775193798449614</v>
      </c>
      <c r="V315" s="14">
        <v>28</v>
      </c>
      <c r="W315" s="10">
        <f t="shared" si="34"/>
        <v>3.6175710594315243E-2</v>
      </c>
      <c r="X315" s="14">
        <v>353</v>
      </c>
      <c r="Y315" s="10">
        <f t="shared" si="35"/>
        <v>0.45607235142118863</v>
      </c>
      <c r="Z315" s="14">
        <v>774</v>
      </c>
      <c r="AA315" s="10">
        <v>0.1479028697571744</v>
      </c>
      <c r="AB315" s="10">
        <v>3.4934497816593885E-2</v>
      </c>
      <c r="AC315" s="10">
        <v>5.4644808743169397E-2</v>
      </c>
      <c r="AD315" s="10">
        <v>0.22857142857142856</v>
      </c>
      <c r="AE315" s="10">
        <v>0.94623655913978499</v>
      </c>
      <c r="AF315" s="10">
        <v>0.21859545004945599</v>
      </c>
      <c r="AG315" s="10">
        <v>2.734375E-2</v>
      </c>
      <c r="AH315" s="10">
        <v>4.8387096774193547E-2</v>
      </c>
      <c r="AI315" s="10">
        <v>0.875</v>
      </c>
      <c r="AJ315" s="10">
        <v>0.97315436241610742</v>
      </c>
      <c r="AK315" s="10">
        <v>0.55555555555555558</v>
      </c>
      <c r="AL315" s="10">
        <v>0.44444444444444442</v>
      </c>
      <c r="AM315" s="10">
        <v>0.26984126984126983</v>
      </c>
      <c r="AN315" s="10">
        <v>0.73015873015873012</v>
      </c>
      <c r="AO315" s="10">
        <v>0.41666666666666669</v>
      </c>
      <c r="AP315" s="10">
        <v>0.58333333333333337</v>
      </c>
      <c r="AQ315" s="10">
        <v>0.59179265658747304</v>
      </c>
      <c r="AR315" s="10">
        <v>0.40820734341252701</v>
      </c>
    </row>
    <row r="316" spans="1:44">
      <c r="A316" s="9" t="s">
        <v>382</v>
      </c>
      <c r="B316" s="9" t="s">
        <v>396</v>
      </c>
      <c r="C316" s="10">
        <v>4.0922942969090118E-2</v>
      </c>
      <c r="D316" s="10">
        <v>9.5777100565955595E-3</v>
      </c>
      <c r="E316" s="10">
        <v>1.1319111885067479E-2</v>
      </c>
      <c r="F316" s="10">
        <v>2.0026121027427079E-2</v>
      </c>
      <c r="G316" s="10">
        <v>3.91815411406182E-3</v>
      </c>
      <c r="H316" s="10">
        <v>4.3535045711797999E-3</v>
      </c>
      <c r="I316" s="10">
        <v>0.95777100565955597</v>
      </c>
      <c r="J316" s="10">
        <v>0.70396168915977364</v>
      </c>
      <c r="K316" s="10">
        <v>2.1767522855898999E-3</v>
      </c>
      <c r="L316" s="10">
        <v>0.99259904222899431</v>
      </c>
      <c r="M316" s="14">
        <v>1967</v>
      </c>
      <c r="N316" s="10">
        <f t="shared" si="30"/>
        <v>0.76004636785162283</v>
      </c>
      <c r="O316" s="14">
        <v>45</v>
      </c>
      <c r="P316" s="10">
        <f t="shared" si="31"/>
        <v>1.7387944358578052E-2</v>
      </c>
      <c r="Q316" s="14">
        <v>576</v>
      </c>
      <c r="R316" s="10">
        <f t="shared" si="32"/>
        <v>0.22256568778979907</v>
      </c>
      <c r="S316" s="14">
        <v>2588</v>
      </c>
      <c r="T316" s="14">
        <v>1229</v>
      </c>
      <c r="U316" s="10">
        <f t="shared" si="33"/>
        <v>0.4376780626780627</v>
      </c>
      <c r="V316" s="14">
        <v>105</v>
      </c>
      <c r="W316" s="10">
        <f t="shared" si="34"/>
        <v>3.7393162393162392E-2</v>
      </c>
      <c r="X316" s="14">
        <v>1474</v>
      </c>
      <c r="Y316" s="10">
        <f t="shared" si="35"/>
        <v>0.52492877492877488</v>
      </c>
      <c r="Z316" s="14">
        <v>2808</v>
      </c>
      <c r="AA316" s="10">
        <v>0.13588110403397027</v>
      </c>
      <c r="AB316" s="10">
        <v>1.0596026490066225E-2</v>
      </c>
      <c r="AC316" s="10">
        <v>2.961847389558233E-2</v>
      </c>
      <c r="AD316" s="10">
        <v>0.14117647058823529</v>
      </c>
      <c r="AE316" s="10">
        <v>0.93947368421052635</v>
      </c>
      <c r="AF316" s="10">
        <v>0.2378408771436604</v>
      </c>
      <c r="AG316" s="10">
        <v>1.5873015873015872E-2</v>
      </c>
      <c r="AH316" s="10">
        <v>6.0865191146881291E-2</v>
      </c>
      <c r="AI316" s="10">
        <v>0.83870967741935487</v>
      </c>
      <c r="AJ316" s="10">
        <v>0.98581560283687941</v>
      </c>
      <c r="AK316" s="10">
        <v>0.54838709677419351</v>
      </c>
      <c r="AL316" s="10">
        <v>0.45161290322580644</v>
      </c>
      <c r="AM316" s="10">
        <v>0.23225806451612904</v>
      </c>
      <c r="AN316" s="10">
        <v>0.76774193548387093</v>
      </c>
      <c r="AO316" s="10">
        <v>0.62580645161290327</v>
      </c>
      <c r="AP316" s="10">
        <v>0.37419354838709679</v>
      </c>
      <c r="AQ316" s="10">
        <v>0.64301310043668125</v>
      </c>
      <c r="AR316" s="10">
        <v>0.3569868995633188</v>
      </c>
    </row>
    <row r="317" spans="1:44">
      <c r="A317" s="9" t="s">
        <v>382</v>
      </c>
      <c r="B317" s="9" t="s">
        <v>397</v>
      </c>
      <c r="C317" s="10">
        <v>3.192338387869114E-2</v>
      </c>
      <c r="D317" s="10">
        <v>1.0375099760574621E-2</v>
      </c>
      <c r="E317" s="10">
        <v>7.1827613727055064E-3</v>
      </c>
      <c r="F317" s="10">
        <v>1.0375099760574621E-2</v>
      </c>
      <c r="G317" s="10">
        <v>3.9904229848363925E-3</v>
      </c>
      <c r="H317" s="10">
        <v>4.7885075818036712E-3</v>
      </c>
      <c r="I317" s="10">
        <v>0.9840383080606544</v>
      </c>
      <c r="J317" s="10">
        <v>1.7557861133280128E-2</v>
      </c>
      <c r="K317" s="10">
        <v>7.9808459696727857E-4</v>
      </c>
      <c r="L317" s="10">
        <v>0.99680766161213086</v>
      </c>
      <c r="M317" s="14">
        <v>1072</v>
      </c>
      <c r="N317" s="10">
        <f t="shared" si="30"/>
        <v>0.75175315568022438</v>
      </c>
      <c r="O317" s="14">
        <v>29</v>
      </c>
      <c r="P317" s="10">
        <f t="shared" si="31"/>
        <v>2.0336605890603085E-2</v>
      </c>
      <c r="Q317" s="14">
        <v>325</v>
      </c>
      <c r="R317" s="10">
        <f t="shared" si="32"/>
        <v>0.22791023842917252</v>
      </c>
      <c r="S317" s="14">
        <v>1426</v>
      </c>
      <c r="T317" s="14">
        <v>701</v>
      </c>
      <c r="U317" s="10">
        <f t="shared" si="33"/>
        <v>0.45401554404145078</v>
      </c>
      <c r="V317" s="14">
        <v>33</v>
      </c>
      <c r="W317" s="10">
        <f t="shared" si="34"/>
        <v>2.1373056994818652E-2</v>
      </c>
      <c r="X317" s="14">
        <v>810</v>
      </c>
      <c r="Y317" s="10">
        <f t="shared" si="35"/>
        <v>0.52461139896373055</v>
      </c>
      <c r="Z317" s="14">
        <v>1544</v>
      </c>
      <c r="AA317" s="10">
        <v>0.13768115942028986</v>
      </c>
      <c r="AB317" s="10">
        <v>1.0025062656641603E-2</v>
      </c>
      <c r="AC317" s="10">
        <v>3.4790365744870648E-2</v>
      </c>
      <c r="AD317" s="10">
        <v>0.27500000000000002</v>
      </c>
      <c r="AE317" s="10">
        <v>0.93814432989690721</v>
      </c>
      <c r="AF317" s="10">
        <v>0.24508790072388831</v>
      </c>
      <c r="AG317" s="10">
        <v>9.433962264150943E-3</v>
      </c>
      <c r="AH317" s="10">
        <v>7.4885844748858441E-2</v>
      </c>
      <c r="AI317" s="10">
        <v>0.82568807339449546</v>
      </c>
      <c r="AJ317" s="10">
        <v>0.97385620915032678</v>
      </c>
      <c r="AK317" s="10">
        <v>0.33333333333333331</v>
      </c>
      <c r="AL317" s="10">
        <v>0.66666666666666663</v>
      </c>
      <c r="AM317" s="10">
        <v>0.29914529914529914</v>
      </c>
      <c r="AN317" s="10">
        <v>0.70085470085470081</v>
      </c>
      <c r="AO317" s="10">
        <v>0.44094488188976377</v>
      </c>
      <c r="AP317" s="10">
        <v>0.55905511811023623</v>
      </c>
      <c r="AQ317" s="10">
        <v>0.63564131668558455</v>
      </c>
      <c r="AR317" s="10">
        <v>0.36435868331441545</v>
      </c>
    </row>
    <row r="318" spans="1:44">
      <c r="A318" s="9" t="s">
        <v>382</v>
      </c>
      <c r="B318" s="9" t="s">
        <v>398</v>
      </c>
      <c r="C318" s="10">
        <v>8.3892617449664433E-2</v>
      </c>
      <c r="D318" s="10">
        <v>2.3489932885906041E-2</v>
      </c>
      <c r="E318" s="10">
        <v>2.3489932885906041E-2</v>
      </c>
      <c r="F318" s="10">
        <v>2.6845637583892617E-2</v>
      </c>
      <c r="G318" s="10">
        <v>6.7114093959731542E-3</v>
      </c>
      <c r="H318" s="10">
        <v>1.0067114093959731E-2</v>
      </c>
      <c r="I318" s="10">
        <v>0.94966442953020136</v>
      </c>
      <c r="J318" s="10">
        <v>6.7114093959731542E-3</v>
      </c>
      <c r="K318" s="10">
        <v>0</v>
      </c>
      <c r="L318" s="10">
        <v>1</v>
      </c>
      <c r="M318" s="14">
        <v>290</v>
      </c>
      <c r="N318" s="10">
        <f t="shared" si="30"/>
        <v>0.77956989247311825</v>
      </c>
      <c r="O318" s="14">
        <v>4</v>
      </c>
      <c r="P318" s="10">
        <f t="shared" si="31"/>
        <v>1.0752688172043012E-2</v>
      </c>
      <c r="Q318" s="14">
        <v>78</v>
      </c>
      <c r="R318" s="10">
        <f t="shared" si="32"/>
        <v>0.20967741935483872</v>
      </c>
      <c r="S318" s="14">
        <v>372</v>
      </c>
      <c r="T318" s="14">
        <v>175</v>
      </c>
      <c r="U318" s="10">
        <f t="shared" si="33"/>
        <v>0.45931758530183725</v>
      </c>
      <c r="V318" s="14">
        <v>13</v>
      </c>
      <c r="W318" s="10">
        <f t="shared" si="34"/>
        <v>3.4120734908136482E-2</v>
      </c>
      <c r="X318" s="14">
        <v>193</v>
      </c>
      <c r="Y318" s="10">
        <f t="shared" si="35"/>
        <v>0.5065616797900262</v>
      </c>
      <c r="Z318" s="14">
        <v>381</v>
      </c>
      <c r="AA318" s="10">
        <v>9.5435684647302899E-2</v>
      </c>
      <c r="AB318" s="10">
        <v>2.4793388429752067E-2</v>
      </c>
      <c r="AC318" s="10">
        <v>1.0238907849829351E-2</v>
      </c>
      <c r="AD318" s="10">
        <v>3.7037037037037035E-2</v>
      </c>
      <c r="AE318" s="10">
        <v>0.95121951219512191</v>
      </c>
      <c r="AF318" s="10">
        <v>0.17634854771784234</v>
      </c>
      <c r="AG318" s="10">
        <v>3.8095238095238099E-2</v>
      </c>
      <c r="AH318" s="10">
        <v>3.3333333333333333E-2</v>
      </c>
      <c r="AI318" s="10">
        <v>0.72222222222222221</v>
      </c>
      <c r="AJ318" s="10">
        <v>0.98305084745762716</v>
      </c>
      <c r="AK318" s="10">
        <v>0.5</v>
      </c>
      <c r="AL318" s="10">
        <v>0.5</v>
      </c>
      <c r="AM318" s="10">
        <v>0.27906976744186046</v>
      </c>
      <c r="AN318" s="10">
        <v>0.72093023255813948</v>
      </c>
      <c r="AO318" s="10">
        <v>0.45454545454545453</v>
      </c>
      <c r="AP318" s="10">
        <v>0.54545454545454541</v>
      </c>
      <c r="AQ318" s="10">
        <v>0.66666666666666663</v>
      </c>
      <c r="AR318" s="10">
        <v>0.33333333333333331</v>
      </c>
    </row>
    <row r="319" spans="1:44">
      <c r="A319" s="9" t="s">
        <v>382</v>
      </c>
      <c r="B319" s="9" t="s">
        <v>399</v>
      </c>
      <c r="C319" s="10">
        <v>6.8292682926829273E-2</v>
      </c>
      <c r="D319" s="10">
        <v>9.7560975609756097E-3</v>
      </c>
      <c r="E319" s="10">
        <v>1.9512195121951219E-2</v>
      </c>
      <c r="F319" s="10">
        <v>3.9024390243902439E-2</v>
      </c>
      <c r="G319" s="10">
        <v>0</v>
      </c>
      <c r="H319" s="10">
        <v>2.4390243902439024E-3</v>
      </c>
      <c r="I319" s="10">
        <v>0.9975609756097561</v>
      </c>
      <c r="J319" s="10">
        <v>4.8780487804878049E-3</v>
      </c>
      <c r="K319" s="10">
        <v>0</v>
      </c>
      <c r="L319" s="10">
        <v>0.9975609756097561</v>
      </c>
      <c r="M319" s="14">
        <v>347</v>
      </c>
      <c r="N319" s="10">
        <f t="shared" si="30"/>
        <v>0.73206751054852326</v>
      </c>
      <c r="O319" s="14">
        <v>4</v>
      </c>
      <c r="P319" s="10">
        <f t="shared" si="31"/>
        <v>8.4388185654008432E-3</v>
      </c>
      <c r="Q319" s="14">
        <v>123</v>
      </c>
      <c r="R319" s="10">
        <f t="shared" si="32"/>
        <v>0.25949367088607594</v>
      </c>
      <c r="S319" s="14">
        <v>474</v>
      </c>
      <c r="T319" s="14">
        <v>241</v>
      </c>
      <c r="U319" s="10">
        <f t="shared" si="33"/>
        <v>0.4868686868686869</v>
      </c>
      <c r="V319" s="14">
        <v>3</v>
      </c>
      <c r="W319" s="10">
        <f t="shared" si="34"/>
        <v>6.0606060606060606E-3</v>
      </c>
      <c r="X319" s="14">
        <v>251</v>
      </c>
      <c r="Y319" s="10">
        <f t="shared" si="35"/>
        <v>0.50707070707070712</v>
      </c>
      <c r="Z319" s="14">
        <v>495</v>
      </c>
      <c r="AA319" s="10">
        <v>0.15435139573070608</v>
      </c>
      <c r="AB319" s="10">
        <v>1.3513513513513514E-2</v>
      </c>
      <c r="AC319" s="10">
        <v>3.7142857142857144E-2</v>
      </c>
      <c r="AD319" s="10">
        <v>0.10344827586206896</v>
      </c>
      <c r="AE319" s="10">
        <v>0.92682926829268297</v>
      </c>
      <c r="AF319" s="10">
        <v>0.23919753086419754</v>
      </c>
      <c r="AG319" s="10">
        <v>0</v>
      </c>
      <c r="AH319" s="10">
        <v>9.7493036211699163E-2</v>
      </c>
      <c r="AI319" s="10">
        <v>0.82608695652173914</v>
      </c>
      <c r="AJ319" s="10">
        <v>0.98058252427184467</v>
      </c>
      <c r="AK319" s="10">
        <v>0</v>
      </c>
      <c r="AL319" s="10">
        <v>0</v>
      </c>
      <c r="AM319" s="10">
        <v>0.32500000000000001</v>
      </c>
      <c r="AN319" s="10">
        <v>0.67500000000000004</v>
      </c>
      <c r="AO319" s="10">
        <v>0.52941176470588236</v>
      </c>
      <c r="AP319" s="10">
        <v>0.47058823529411764</v>
      </c>
      <c r="AQ319" s="10">
        <v>0.59629629629629632</v>
      </c>
      <c r="AR319" s="10">
        <v>0.40370370370370373</v>
      </c>
    </row>
    <row r="320" spans="1:44">
      <c r="A320" s="9" t="s">
        <v>382</v>
      </c>
      <c r="B320" s="9" t="s">
        <v>400</v>
      </c>
      <c r="C320" s="10">
        <v>6.7391304347826086E-2</v>
      </c>
      <c r="D320" s="10">
        <v>2.1739130434782609E-3</v>
      </c>
      <c r="E320" s="10">
        <v>4.5652173913043478E-2</v>
      </c>
      <c r="F320" s="10">
        <v>1.9565217391304349E-2</v>
      </c>
      <c r="G320" s="10">
        <v>0</v>
      </c>
      <c r="H320" s="10">
        <v>0</v>
      </c>
      <c r="I320" s="10">
        <v>0.9652173913043478</v>
      </c>
      <c r="J320" s="10">
        <v>4.3478260869565218E-3</v>
      </c>
      <c r="K320" s="10">
        <v>2.1739130434782609E-3</v>
      </c>
      <c r="L320" s="10">
        <v>1</v>
      </c>
      <c r="M320" s="14">
        <v>394</v>
      </c>
      <c r="N320" s="10">
        <f t="shared" si="30"/>
        <v>0.78174603174603174</v>
      </c>
      <c r="O320" s="14">
        <v>2</v>
      </c>
      <c r="P320" s="10">
        <f t="shared" si="31"/>
        <v>3.968253968253968E-3</v>
      </c>
      <c r="Q320" s="14">
        <v>108</v>
      </c>
      <c r="R320" s="10">
        <f t="shared" si="32"/>
        <v>0.21428571428571427</v>
      </c>
      <c r="S320" s="14">
        <v>504</v>
      </c>
      <c r="T320" s="14">
        <v>235</v>
      </c>
      <c r="U320" s="10">
        <f t="shared" si="33"/>
        <v>0.45454545454545453</v>
      </c>
      <c r="V320" s="14">
        <v>11</v>
      </c>
      <c r="W320" s="10">
        <f t="shared" si="34"/>
        <v>2.1276595744680851E-2</v>
      </c>
      <c r="X320" s="14">
        <v>271</v>
      </c>
      <c r="Y320" s="10">
        <f t="shared" si="35"/>
        <v>0.52417794970986464</v>
      </c>
      <c r="Z320" s="14">
        <v>517</v>
      </c>
      <c r="AA320" s="10">
        <v>0.12898330804248861</v>
      </c>
      <c r="AB320" s="10">
        <v>0</v>
      </c>
      <c r="AC320" s="10">
        <v>3.1413612565445025E-2</v>
      </c>
      <c r="AD320" s="10">
        <v>0.1111111111111111</v>
      </c>
      <c r="AE320" s="10">
        <v>0.88461538461538458</v>
      </c>
      <c r="AF320" s="10">
        <v>0.24734446130500759</v>
      </c>
      <c r="AG320" s="10">
        <v>0</v>
      </c>
      <c r="AH320" s="10">
        <v>6.4245810055865923E-2</v>
      </c>
      <c r="AI320" s="10">
        <v>0.77777777777777779</v>
      </c>
      <c r="AJ320" s="10">
        <v>0.9916666666666667</v>
      </c>
      <c r="AK320" s="10">
        <v>1</v>
      </c>
      <c r="AL320" s="10">
        <v>0</v>
      </c>
      <c r="AM320" s="10">
        <v>0.20588235294117646</v>
      </c>
      <c r="AN320" s="10">
        <v>0.79411764705882348</v>
      </c>
      <c r="AO320" s="10">
        <v>0.45652173913043476</v>
      </c>
      <c r="AP320" s="10">
        <v>0.54347826086956519</v>
      </c>
      <c r="AQ320" s="10">
        <v>0.67236467236467234</v>
      </c>
      <c r="AR320" s="10">
        <v>0.32763532763532766</v>
      </c>
    </row>
    <row r="321" spans="1:44">
      <c r="A321" s="9" t="s">
        <v>382</v>
      </c>
      <c r="B321" s="9" t="s">
        <v>401</v>
      </c>
      <c r="C321" s="10">
        <v>4.0555155010814706E-2</v>
      </c>
      <c r="D321" s="10">
        <v>6.3085796683489542E-3</v>
      </c>
      <c r="E321" s="10">
        <v>1.5320836337418889E-2</v>
      </c>
      <c r="F321" s="10">
        <v>1.928622927180966E-2</v>
      </c>
      <c r="G321" s="10">
        <v>2.8839221341023791E-3</v>
      </c>
      <c r="H321" s="10">
        <v>3.9653929343907712E-3</v>
      </c>
      <c r="I321" s="10">
        <v>0.99531362653208366</v>
      </c>
      <c r="J321" s="10">
        <v>1.9105984138428261E-2</v>
      </c>
      <c r="K321" s="10">
        <v>0.60165825522710892</v>
      </c>
      <c r="L321" s="10">
        <v>0.99693583273251618</v>
      </c>
      <c r="M321" s="14">
        <v>4524</v>
      </c>
      <c r="N321" s="10">
        <f t="shared" si="30"/>
        <v>0.74542758279782506</v>
      </c>
      <c r="O321" s="14">
        <v>95</v>
      </c>
      <c r="P321" s="10">
        <f t="shared" si="31"/>
        <v>1.5653320151590048E-2</v>
      </c>
      <c r="Q321" s="14">
        <v>1450</v>
      </c>
      <c r="R321" s="10">
        <f t="shared" si="32"/>
        <v>0.23891909705058495</v>
      </c>
      <c r="S321" s="14">
        <v>6069</v>
      </c>
      <c r="T321" s="14">
        <v>3205</v>
      </c>
      <c r="U321" s="10">
        <f t="shared" si="33"/>
        <v>0.48130349902387748</v>
      </c>
      <c r="V321" s="14">
        <v>193</v>
      </c>
      <c r="W321" s="10">
        <f t="shared" si="34"/>
        <v>2.8983330830455022E-2</v>
      </c>
      <c r="X321" s="14">
        <v>3261</v>
      </c>
      <c r="Y321" s="10">
        <f t="shared" si="35"/>
        <v>0.48971317014566751</v>
      </c>
      <c r="Z321" s="14">
        <v>6659</v>
      </c>
      <c r="AA321" s="10">
        <v>0.12917364960680675</v>
      </c>
      <c r="AB321" s="10">
        <v>1.5342465753424657E-2</v>
      </c>
      <c r="AC321" s="10">
        <v>2.7397260273972601E-2</v>
      </c>
      <c r="AD321" s="10">
        <v>0.19174041297935104</v>
      </c>
      <c r="AE321" s="10">
        <v>0.91863207547169812</v>
      </c>
      <c r="AF321" s="10">
        <v>0.21202380952380953</v>
      </c>
      <c r="AG321" s="10">
        <v>1.8152696209289908E-2</v>
      </c>
      <c r="AH321" s="10">
        <v>4.7123623011015914E-2</v>
      </c>
      <c r="AI321" s="10">
        <v>0.79567307692307687</v>
      </c>
      <c r="AJ321" s="10">
        <v>0.98014888337468986</v>
      </c>
      <c r="AK321" s="10">
        <v>0.41025641025641024</v>
      </c>
      <c r="AL321" s="10">
        <v>0.58974358974358976</v>
      </c>
      <c r="AM321" s="10">
        <v>0.28083491461100568</v>
      </c>
      <c r="AN321" s="10">
        <v>0.71916508538899426</v>
      </c>
      <c r="AO321" s="10">
        <v>0.55102040816326525</v>
      </c>
      <c r="AP321" s="10">
        <v>0.44897959183673469</v>
      </c>
      <c r="AQ321" s="10">
        <v>0.5971457185778668</v>
      </c>
      <c r="AR321" s="10">
        <v>0.4028542814221332</v>
      </c>
    </row>
    <row r="322" spans="1:44">
      <c r="A322" s="9" t="s">
        <v>382</v>
      </c>
      <c r="B322" s="9" t="s">
        <v>402</v>
      </c>
      <c r="C322" s="10">
        <v>5.254237288135593E-2</v>
      </c>
      <c r="D322" s="10">
        <v>1.0169491525423728E-2</v>
      </c>
      <c r="E322" s="10">
        <v>1.1864406779661017E-2</v>
      </c>
      <c r="F322" s="10">
        <v>2.8813559322033899E-2</v>
      </c>
      <c r="G322" s="10">
        <v>5.084745762711864E-3</v>
      </c>
      <c r="H322" s="10">
        <v>5.084745762711864E-3</v>
      </c>
      <c r="I322" s="10">
        <v>0.99661016949152548</v>
      </c>
      <c r="J322" s="10">
        <v>1.3559322033898305E-2</v>
      </c>
      <c r="K322" s="10">
        <v>1.6949152542372881E-3</v>
      </c>
      <c r="L322" s="10">
        <v>0.99322033898305084</v>
      </c>
      <c r="M322" s="14">
        <v>552</v>
      </c>
      <c r="N322" s="10">
        <f t="shared" si="30"/>
        <v>0.76666666666666672</v>
      </c>
      <c r="O322" s="14">
        <v>10</v>
      </c>
      <c r="P322" s="10">
        <f t="shared" si="31"/>
        <v>1.3888888888888888E-2</v>
      </c>
      <c r="Q322" s="14">
        <v>158</v>
      </c>
      <c r="R322" s="10">
        <f t="shared" si="32"/>
        <v>0.21944444444444444</v>
      </c>
      <c r="S322" s="14">
        <v>720</v>
      </c>
      <c r="T322" s="14">
        <v>382</v>
      </c>
      <c r="U322" s="10">
        <f t="shared" si="33"/>
        <v>0.51761517615176156</v>
      </c>
      <c r="V322" s="14">
        <v>14</v>
      </c>
      <c r="W322" s="10">
        <f t="shared" si="34"/>
        <v>1.8970189701897018E-2</v>
      </c>
      <c r="X322" s="14">
        <v>342</v>
      </c>
      <c r="Y322" s="10">
        <f t="shared" si="35"/>
        <v>0.46341463414634149</v>
      </c>
      <c r="Z322" s="14">
        <v>738</v>
      </c>
      <c r="AA322" s="10">
        <v>0.16</v>
      </c>
      <c r="AB322" s="10">
        <v>1.1904761904761904E-2</v>
      </c>
      <c r="AC322" s="10">
        <v>4.2357274401473299E-2</v>
      </c>
      <c r="AD322" s="10">
        <v>8.6956521739130432E-2</v>
      </c>
      <c r="AE322" s="10">
        <v>0.94067796610169496</v>
      </c>
      <c r="AF322" s="10">
        <v>0.2646420824295011</v>
      </c>
      <c r="AG322" s="10">
        <v>3.0612244897959183E-2</v>
      </c>
      <c r="AH322" s="10">
        <v>7.9922027290448339E-2</v>
      </c>
      <c r="AI322" s="10">
        <v>0.73333333333333328</v>
      </c>
      <c r="AJ322" s="10">
        <v>0.97619047619047616</v>
      </c>
      <c r="AK322" s="10">
        <v>0</v>
      </c>
      <c r="AL322" s="10">
        <v>1</v>
      </c>
      <c r="AM322" s="10">
        <v>0.28358208955223879</v>
      </c>
      <c r="AN322" s="10">
        <v>0.71641791044776115</v>
      </c>
      <c r="AO322" s="10">
        <v>0.64912280701754388</v>
      </c>
      <c r="AP322" s="10">
        <v>0.35087719298245612</v>
      </c>
      <c r="AQ322" s="10">
        <v>0.57736720554272514</v>
      </c>
      <c r="AR322" s="10">
        <v>0.42263279445727481</v>
      </c>
    </row>
    <row r="323" spans="1:44">
      <c r="A323" s="9" t="s">
        <v>382</v>
      </c>
      <c r="B323" s="9" t="s">
        <v>403</v>
      </c>
      <c r="C323" s="10">
        <v>2.8909329829172142E-2</v>
      </c>
      <c r="D323" s="10">
        <v>9.1984231274638631E-3</v>
      </c>
      <c r="E323" s="10">
        <v>3.9421813403416554E-3</v>
      </c>
      <c r="F323" s="10">
        <v>1.1826544021024968E-2</v>
      </c>
      <c r="G323" s="10">
        <v>1.3140604467805519E-3</v>
      </c>
      <c r="H323" s="10">
        <v>3.9421813403416554E-3</v>
      </c>
      <c r="I323" s="10">
        <v>0.15768725361366623</v>
      </c>
      <c r="J323" s="10">
        <v>1.0512483574244415E-2</v>
      </c>
      <c r="K323" s="10">
        <v>1.3140604467805519E-3</v>
      </c>
      <c r="L323" s="10">
        <v>0.97634691195795009</v>
      </c>
      <c r="M323" s="14">
        <v>598</v>
      </c>
      <c r="N323" s="10">
        <f t="shared" si="30"/>
        <v>0.76568501920614596</v>
      </c>
      <c r="O323" s="14">
        <v>6</v>
      </c>
      <c r="P323" s="10">
        <f t="shared" si="31"/>
        <v>7.6824583866837385E-3</v>
      </c>
      <c r="Q323" s="14">
        <v>177</v>
      </c>
      <c r="R323" s="10">
        <f t="shared" si="32"/>
        <v>0.2266325224071703</v>
      </c>
      <c r="S323" s="14">
        <v>781</v>
      </c>
      <c r="T323" s="14">
        <v>455</v>
      </c>
      <c r="U323" s="10">
        <f t="shared" si="33"/>
        <v>0.5061179087875417</v>
      </c>
      <c r="V323" s="14">
        <v>21</v>
      </c>
      <c r="W323" s="10">
        <f t="shared" si="34"/>
        <v>2.3359288097886542E-2</v>
      </c>
      <c r="X323" s="14">
        <v>423</v>
      </c>
      <c r="Y323" s="10">
        <f t="shared" si="35"/>
        <v>0.47052280311457173</v>
      </c>
      <c r="Z323" s="14">
        <v>899</v>
      </c>
      <c r="AA323" s="10">
        <v>0.1454183266932271</v>
      </c>
      <c r="AB323" s="10">
        <v>4.2016806722689074E-3</v>
      </c>
      <c r="AC323" s="10">
        <v>3.4364261168384883E-2</v>
      </c>
      <c r="AD323" s="10">
        <v>0.12962962962962962</v>
      </c>
      <c r="AE323" s="10">
        <v>0.90769230769230769</v>
      </c>
      <c r="AF323" s="10">
        <v>0.24691358024691357</v>
      </c>
      <c r="AG323" s="10">
        <v>0.02</v>
      </c>
      <c r="AH323" s="10">
        <v>6.1904761904761907E-2</v>
      </c>
      <c r="AI323" s="10">
        <v>0.7857142857142857</v>
      </c>
      <c r="AJ323" s="10">
        <v>0.96969696969696972</v>
      </c>
      <c r="AK323" s="10">
        <v>0.5</v>
      </c>
      <c r="AL323" s="10">
        <v>0.5</v>
      </c>
      <c r="AM323" s="10">
        <v>0.49193548387096775</v>
      </c>
      <c r="AN323" s="10">
        <v>0.50806451612903225</v>
      </c>
      <c r="AO323" s="10">
        <v>0.59649122807017541</v>
      </c>
      <c r="AP323" s="10">
        <v>0.40350877192982454</v>
      </c>
      <c r="AQ323" s="10">
        <v>0.53636363636363638</v>
      </c>
      <c r="AR323" s="10">
        <v>0.46363636363636362</v>
      </c>
    </row>
    <row r="324" spans="1:44">
      <c r="A324" s="9" t="s">
        <v>382</v>
      </c>
      <c r="B324" s="9" t="s">
        <v>404</v>
      </c>
      <c r="C324" s="10">
        <v>4.4931894569255261E-2</v>
      </c>
      <c r="D324" s="10">
        <v>5.6607111268353084E-3</v>
      </c>
      <c r="E324" s="10">
        <v>1.2736600035379445E-2</v>
      </c>
      <c r="F324" s="10">
        <v>2.5650097293472493E-2</v>
      </c>
      <c r="G324" s="10">
        <v>1.7689722271360339E-3</v>
      </c>
      <c r="H324" s="10">
        <v>4.2455333451264813E-3</v>
      </c>
      <c r="I324" s="10">
        <v>0.71484167698567136</v>
      </c>
      <c r="J324" s="10">
        <v>0.49955775694321597</v>
      </c>
      <c r="K324" s="10">
        <v>8.8448611356801694E-4</v>
      </c>
      <c r="L324" s="10">
        <v>0.99681584999115513</v>
      </c>
      <c r="M324" s="14">
        <v>4802</v>
      </c>
      <c r="N324" s="10">
        <f t="shared" si="30"/>
        <v>0.76343402225755164</v>
      </c>
      <c r="O324" s="14">
        <v>103</v>
      </c>
      <c r="P324" s="10">
        <f t="shared" si="31"/>
        <v>1.6375198728139903E-2</v>
      </c>
      <c r="Q324" s="14">
        <v>1385</v>
      </c>
      <c r="R324" s="10">
        <f t="shared" si="32"/>
        <v>0.22019077901430842</v>
      </c>
      <c r="S324" s="14">
        <v>6290</v>
      </c>
      <c r="T324" s="14">
        <v>3538</v>
      </c>
      <c r="U324" s="10">
        <f t="shared" si="33"/>
        <v>0.51253078371722438</v>
      </c>
      <c r="V324" s="14">
        <v>203</v>
      </c>
      <c r="W324" s="10">
        <f t="shared" si="34"/>
        <v>2.940750398377517E-2</v>
      </c>
      <c r="X324" s="14">
        <v>3162</v>
      </c>
      <c r="Y324" s="10">
        <f t="shared" si="35"/>
        <v>0.45806171229900045</v>
      </c>
      <c r="Z324" s="14">
        <v>6903</v>
      </c>
      <c r="AA324" s="10">
        <v>0.13625392227854211</v>
      </c>
      <c r="AB324" s="10">
        <v>1.3096351730589336E-2</v>
      </c>
      <c r="AC324" s="10">
        <v>3.257261410788382E-2</v>
      </c>
      <c r="AD324" s="10">
        <v>0.18295739348370926</v>
      </c>
      <c r="AE324" s="10">
        <v>0.93756727664155004</v>
      </c>
      <c r="AF324" s="10">
        <v>0.22821245002855511</v>
      </c>
      <c r="AG324" s="10">
        <v>1.3979031452820768E-2</v>
      </c>
      <c r="AH324" s="10">
        <v>6.316422699017446E-2</v>
      </c>
      <c r="AI324" s="10">
        <v>0.80573951434878588</v>
      </c>
      <c r="AJ324" s="10">
        <v>0.98323170731707321</v>
      </c>
      <c r="AK324" s="10">
        <v>0.5842696629213483</v>
      </c>
      <c r="AL324" s="10">
        <v>0.4157303370786517</v>
      </c>
      <c r="AM324" s="10">
        <v>0.26774847870182555</v>
      </c>
      <c r="AN324" s="10">
        <v>0.73225152129817439</v>
      </c>
      <c r="AO324" s="10">
        <v>0.53581661891117482</v>
      </c>
      <c r="AP324" s="10">
        <v>0.46418338108882523</v>
      </c>
      <c r="AQ324" s="10">
        <v>0.55861919235779423</v>
      </c>
      <c r="AR324" s="10">
        <v>0.44138080764220583</v>
      </c>
    </row>
    <row r="325" spans="1:44">
      <c r="A325" s="9" t="s">
        <v>382</v>
      </c>
      <c r="B325" s="9" t="s">
        <v>405</v>
      </c>
      <c r="C325" s="10">
        <v>2.7839643652561249E-2</v>
      </c>
      <c r="D325" s="10">
        <v>0</v>
      </c>
      <c r="E325" s="10">
        <v>5.0111358574610248E-3</v>
      </c>
      <c r="F325" s="10">
        <v>1.8374164810690423E-2</v>
      </c>
      <c r="G325" s="10">
        <v>3.3407572383073497E-3</v>
      </c>
      <c r="H325" s="10">
        <v>3.8975501113585748E-3</v>
      </c>
      <c r="I325" s="10">
        <v>0.95768374164810688</v>
      </c>
      <c r="J325" s="10">
        <v>6.6815144766146995E-3</v>
      </c>
      <c r="K325" s="10">
        <v>5.5679287305122492E-4</v>
      </c>
      <c r="L325" s="10">
        <v>0.9966592427616926</v>
      </c>
      <c r="M325" s="14">
        <v>1551</v>
      </c>
      <c r="N325" s="10">
        <f t="shared" si="30"/>
        <v>0.76630434782608692</v>
      </c>
      <c r="O325" s="14">
        <v>17</v>
      </c>
      <c r="P325" s="10">
        <f t="shared" si="31"/>
        <v>8.399209486166008E-3</v>
      </c>
      <c r="Q325" s="14">
        <v>456</v>
      </c>
      <c r="R325" s="10">
        <f t="shared" si="32"/>
        <v>0.22529644268774704</v>
      </c>
      <c r="S325" s="14">
        <v>2024</v>
      </c>
      <c r="T325" s="14">
        <v>1090</v>
      </c>
      <c r="U325" s="10">
        <f t="shared" si="33"/>
        <v>0.4988558352402746</v>
      </c>
      <c r="V325" s="14">
        <v>37</v>
      </c>
      <c r="W325" s="10">
        <f t="shared" si="34"/>
        <v>1.6933638443935927E-2</v>
      </c>
      <c r="X325" s="14">
        <v>1058</v>
      </c>
      <c r="Y325" s="10">
        <f t="shared" si="35"/>
        <v>0.48421052631578948</v>
      </c>
      <c r="Z325" s="14">
        <v>2185</v>
      </c>
      <c r="AA325" s="10">
        <v>0.14492202358311146</v>
      </c>
      <c r="AB325" s="10">
        <v>1.1940298507462687E-2</v>
      </c>
      <c r="AC325" s="10">
        <v>2.368421052631579E-2</v>
      </c>
      <c r="AD325" s="10">
        <v>0.17924528301886791</v>
      </c>
      <c r="AE325" s="10">
        <v>0.95495495495495497</v>
      </c>
      <c r="AF325" s="10">
        <v>0.23018731988472624</v>
      </c>
      <c r="AG325" s="10">
        <v>7.8492935635792772E-3</v>
      </c>
      <c r="AH325" s="10">
        <v>4.5895281189398833E-2</v>
      </c>
      <c r="AI325" s="10">
        <v>0.85810810810810811</v>
      </c>
      <c r="AJ325" s="10">
        <v>0.98198198198198194</v>
      </c>
      <c r="AK325" s="10">
        <v>0.46666666666666667</v>
      </c>
      <c r="AL325" s="10">
        <v>0.53333333333333333</v>
      </c>
      <c r="AM325" s="10">
        <v>0.24647887323943662</v>
      </c>
      <c r="AN325" s="10">
        <v>0.75352112676056338</v>
      </c>
      <c r="AO325" s="10">
        <v>0.5304347826086957</v>
      </c>
      <c r="AP325" s="10">
        <v>0.46956521739130436</v>
      </c>
      <c r="AQ325" s="10">
        <v>0.55646258503401358</v>
      </c>
      <c r="AR325" s="10">
        <v>0.44353741496598642</v>
      </c>
    </row>
    <row r="326" spans="1:44">
      <c r="A326" s="9" t="s">
        <v>382</v>
      </c>
      <c r="B326" s="9" t="s">
        <v>406</v>
      </c>
      <c r="C326" s="10">
        <v>3.3898305084745763E-2</v>
      </c>
      <c r="D326" s="10">
        <v>0</v>
      </c>
      <c r="E326" s="10">
        <v>3.3898305084745763E-2</v>
      </c>
      <c r="F326" s="10">
        <v>8.4745762711864406E-3</v>
      </c>
      <c r="G326" s="10">
        <v>0</v>
      </c>
      <c r="H326" s="10">
        <v>0</v>
      </c>
      <c r="I326" s="10">
        <v>0.92372881355932202</v>
      </c>
      <c r="J326" s="10">
        <v>8.4745762711864406E-3</v>
      </c>
      <c r="K326" s="10">
        <v>0</v>
      </c>
      <c r="L326" s="10">
        <v>0.99152542372881358</v>
      </c>
      <c r="M326" s="14">
        <v>118</v>
      </c>
      <c r="N326" s="10">
        <f t="shared" si="30"/>
        <v>0.76623376623376627</v>
      </c>
      <c r="O326" s="14">
        <v>1</v>
      </c>
      <c r="P326" s="10">
        <f t="shared" si="31"/>
        <v>6.4935064935064939E-3</v>
      </c>
      <c r="Q326" s="14">
        <v>35</v>
      </c>
      <c r="R326" s="10">
        <f t="shared" si="32"/>
        <v>0.22727272727272727</v>
      </c>
      <c r="S326" s="14">
        <v>154</v>
      </c>
      <c r="T326" s="14">
        <v>70</v>
      </c>
      <c r="U326" s="10">
        <f t="shared" si="33"/>
        <v>0.51470588235294112</v>
      </c>
      <c r="V326" s="14">
        <v>2</v>
      </c>
      <c r="W326" s="10">
        <f t="shared" si="34"/>
        <v>1.4705882352941176E-2</v>
      </c>
      <c r="X326" s="14">
        <v>64</v>
      </c>
      <c r="Y326" s="10">
        <f t="shared" si="35"/>
        <v>0.47058823529411764</v>
      </c>
      <c r="Z326" s="14">
        <v>136</v>
      </c>
      <c r="AA326" s="10">
        <v>0.14146341463414633</v>
      </c>
      <c r="AB326" s="10">
        <v>0</v>
      </c>
      <c r="AC326" s="10">
        <v>0.05</v>
      </c>
      <c r="AD326" s="10">
        <v>0.2</v>
      </c>
      <c r="AE326" s="10">
        <v>0.95454545454545459</v>
      </c>
      <c r="AF326" s="10">
        <v>0.20994475138121546</v>
      </c>
      <c r="AG326" s="10">
        <v>0</v>
      </c>
      <c r="AH326" s="10">
        <v>9.5238095238095233E-2</v>
      </c>
      <c r="AI326" s="10">
        <v>0.88888888888888884</v>
      </c>
      <c r="AJ326" s="10">
        <v>1</v>
      </c>
      <c r="AK326" s="10">
        <v>1</v>
      </c>
      <c r="AL326" s="10">
        <v>0</v>
      </c>
      <c r="AM326" s="10">
        <v>0.45454545454545453</v>
      </c>
      <c r="AN326" s="10">
        <v>0.54545454545454541</v>
      </c>
      <c r="AO326" s="10">
        <v>0.61904761904761907</v>
      </c>
      <c r="AP326" s="10">
        <v>0.38095238095238093</v>
      </c>
      <c r="AQ326" s="10">
        <v>0.63218390804597702</v>
      </c>
      <c r="AR326" s="10">
        <v>0.36781609195402298</v>
      </c>
    </row>
    <row r="327" spans="1:44">
      <c r="A327" s="9" t="s">
        <v>382</v>
      </c>
      <c r="B327" s="9" t="s">
        <v>407</v>
      </c>
      <c r="C327" s="10">
        <v>3.5818005808325268E-2</v>
      </c>
      <c r="D327" s="10">
        <v>4.8402710551790898E-3</v>
      </c>
      <c r="E327" s="10">
        <v>5.8083252662149082E-3</v>
      </c>
      <c r="F327" s="10">
        <v>1.9361084220716359E-2</v>
      </c>
      <c r="G327" s="10">
        <v>5.8083252662149082E-3</v>
      </c>
      <c r="H327" s="10">
        <v>7.7444336882865443E-3</v>
      </c>
      <c r="I327" s="10">
        <v>0.99515972894482096</v>
      </c>
      <c r="J327" s="10">
        <v>1.8393030009680542E-2</v>
      </c>
      <c r="K327" s="10">
        <v>0.60019361084220713</v>
      </c>
      <c r="L327" s="10">
        <v>0.99903194578896415</v>
      </c>
      <c r="M327" s="14">
        <v>879</v>
      </c>
      <c r="N327" s="10">
        <f t="shared" si="30"/>
        <v>0.74365482233502533</v>
      </c>
      <c r="O327" s="14">
        <v>9</v>
      </c>
      <c r="P327" s="10">
        <f t="shared" si="31"/>
        <v>7.6142131979695434E-3</v>
      </c>
      <c r="Q327" s="14">
        <v>294</v>
      </c>
      <c r="R327" s="10">
        <f t="shared" si="32"/>
        <v>0.24873096446700507</v>
      </c>
      <c r="S327" s="14">
        <v>1182</v>
      </c>
      <c r="T327" s="14">
        <v>580</v>
      </c>
      <c r="U327" s="10">
        <f t="shared" si="33"/>
        <v>0.45886075949367089</v>
      </c>
      <c r="V327" s="14">
        <v>31</v>
      </c>
      <c r="W327" s="10">
        <f t="shared" si="34"/>
        <v>2.4525316455696201E-2</v>
      </c>
      <c r="X327" s="14">
        <v>653</v>
      </c>
      <c r="Y327" s="10">
        <f t="shared" si="35"/>
        <v>0.51661392405063289</v>
      </c>
      <c r="Z327" s="14">
        <v>1264</v>
      </c>
      <c r="AA327" s="10">
        <v>0.1589095744680851</v>
      </c>
      <c r="AB327" s="10">
        <v>0.02</v>
      </c>
      <c r="AC327" s="10">
        <v>3.2000000000000001E-2</v>
      </c>
      <c r="AD327" s="10">
        <v>0.16666666666666666</v>
      </c>
      <c r="AE327" s="10">
        <v>0.92753623188405798</v>
      </c>
      <c r="AF327" s="10">
        <v>0.24717691342534504</v>
      </c>
      <c r="AG327" s="10">
        <v>2.0114942528735632E-2</v>
      </c>
      <c r="AH327" s="10">
        <v>6.8812430632630414E-2</v>
      </c>
      <c r="AI327" s="10">
        <v>0.83870967741935487</v>
      </c>
      <c r="AJ327" s="10">
        <v>0.98015873015873012</v>
      </c>
      <c r="AK327" s="10">
        <v>0.75</v>
      </c>
      <c r="AL327" s="10">
        <v>0.25</v>
      </c>
      <c r="AM327" s="10">
        <v>0.29702970297029702</v>
      </c>
      <c r="AN327" s="10">
        <v>0.70297029702970293</v>
      </c>
      <c r="AO327" s="10">
        <v>0.6</v>
      </c>
      <c r="AP327" s="10">
        <v>0.4</v>
      </c>
      <c r="AQ327" s="10">
        <v>0.58974358974358976</v>
      </c>
      <c r="AR327" s="10">
        <v>0.41025641025641024</v>
      </c>
    </row>
    <row r="328" spans="1:44">
      <c r="A328" s="9" t="s">
        <v>382</v>
      </c>
      <c r="B328" s="9" t="s">
        <v>408</v>
      </c>
      <c r="C328" s="10">
        <v>2.5881345449355345E-2</v>
      </c>
      <c r="D328" s="10">
        <v>5.7566963223749943E-3</v>
      </c>
      <c r="E328" s="10">
        <v>6.375184357010324E-3</v>
      </c>
      <c r="F328" s="10">
        <v>1.16085446500785E-2</v>
      </c>
      <c r="G328" s="10">
        <v>1.7127360959132215E-3</v>
      </c>
      <c r="H328" s="10">
        <v>2.6166801465340884E-3</v>
      </c>
      <c r="I328" s="10">
        <v>0.98886721537656408</v>
      </c>
      <c r="J328" s="10">
        <v>0.71654217612636184</v>
      </c>
      <c r="K328" s="10">
        <v>0.45144868928112658</v>
      </c>
      <c r="L328" s="10">
        <v>0.99810147610233046</v>
      </c>
      <c r="M328" s="14">
        <v>17022</v>
      </c>
      <c r="N328" s="10">
        <f t="shared" si="30"/>
        <v>0.7420550154758272</v>
      </c>
      <c r="O328" s="14">
        <v>520</v>
      </c>
      <c r="P328" s="10">
        <f t="shared" si="31"/>
        <v>2.2668817298051355E-2</v>
      </c>
      <c r="Q328" s="14">
        <v>5397</v>
      </c>
      <c r="R328" s="10">
        <f t="shared" si="32"/>
        <v>0.23527616722612146</v>
      </c>
      <c r="S328" s="14">
        <v>22939</v>
      </c>
      <c r="T328" s="14">
        <v>13211</v>
      </c>
      <c r="U328" s="10">
        <f t="shared" si="33"/>
        <v>0.51781444753655004</v>
      </c>
      <c r="V328" s="14">
        <v>910</v>
      </c>
      <c r="W328" s="10">
        <f t="shared" si="34"/>
        <v>3.5668090777250812E-2</v>
      </c>
      <c r="X328" s="14">
        <v>11392</v>
      </c>
      <c r="Y328" s="10">
        <f t="shared" si="35"/>
        <v>0.44651746168619921</v>
      </c>
      <c r="Z328" s="14">
        <v>25513</v>
      </c>
      <c r="AA328" s="10">
        <v>0.14401492031197016</v>
      </c>
      <c r="AB328" s="10">
        <v>3.3938881847627098E-2</v>
      </c>
      <c r="AC328" s="10">
        <v>3.0064990110200623E-2</v>
      </c>
      <c r="AD328" s="10">
        <v>0.1940959409594096</v>
      </c>
      <c r="AE328" s="10">
        <v>0.96166516921233902</v>
      </c>
      <c r="AF328" s="10">
        <v>0.24020394674723822</v>
      </c>
      <c r="AG328" s="10">
        <v>1.6361743269373792E-2</v>
      </c>
      <c r="AH328" s="10">
        <v>4.8231690336953494E-2</v>
      </c>
      <c r="AI328" s="10">
        <v>0.83278508771929827</v>
      </c>
      <c r="AJ328" s="10">
        <v>0.97457787896034909</v>
      </c>
      <c r="AK328" s="10">
        <v>0.54382826475849733</v>
      </c>
      <c r="AL328" s="10">
        <v>0.45617173524150267</v>
      </c>
      <c r="AM328" s="10">
        <v>0.35170038743004733</v>
      </c>
      <c r="AN328" s="10">
        <v>0.64829961256995261</v>
      </c>
      <c r="AO328" s="10">
        <v>0.58091787439613529</v>
      </c>
      <c r="AP328" s="10">
        <v>0.41908212560386471</v>
      </c>
      <c r="AQ328" s="10">
        <v>0.56332633139750399</v>
      </c>
      <c r="AR328" s="10">
        <v>0.43667366860249596</v>
      </c>
    </row>
    <row r="329" spans="1:44">
      <c r="A329" s="9" t="s">
        <v>382</v>
      </c>
      <c r="B329" s="9" t="s">
        <v>409</v>
      </c>
      <c r="C329" s="10">
        <v>5.24390243902439E-2</v>
      </c>
      <c r="D329" s="10">
        <v>4.8780487804878049E-3</v>
      </c>
      <c r="E329" s="10">
        <v>6.0975609756097563E-3</v>
      </c>
      <c r="F329" s="10">
        <v>3.048780487804878E-2</v>
      </c>
      <c r="G329" s="10">
        <v>7.3170731707317077E-3</v>
      </c>
      <c r="H329" s="10">
        <v>9.7560975609756097E-3</v>
      </c>
      <c r="I329" s="10">
        <v>1</v>
      </c>
      <c r="J329" s="10">
        <v>9.7560975609756097E-3</v>
      </c>
      <c r="K329" s="10">
        <v>3.6585365853658539E-3</v>
      </c>
      <c r="L329" s="10">
        <v>0.9975609756097561</v>
      </c>
      <c r="M329" s="14">
        <v>607</v>
      </c>
      <c r="N329" s="10">
        <f t="shared" si="30"/>
        <v>0.65198711063372716</v>
      </c>
      <c r="O329" s="14">
        <v>16</v>
      </c>
      <c r="P329" s="10">
        <f t="shared" si="31"/>
        <v>1.7185821697099892E-2</v>
      </c>
      <c r="Q329" s="14">
        <v>308</v>
      </c>
      <c r="R329" s="10">
        <f t="shared" si="32"/>
        <v>0.33082706766917291</v>
      </c>
      <c r="S329" s="14">
        <v>931</v>
      </c>
      <c r="T329" s="14">
        <v>396</v>
      </c>
      <c r="U329" s="10">
        <f t="shared" si="33"/>
        <v>0.40366972477064222</v>
      </c>
      <c r="V329" s="14">
        <v>29</v>
      </c>
      <c r="W329" s="10">
        <f t="shared" si="34"/>
        <v>2.9561671763506627E-2</v>
      </c>
      <c r="X329" s="14">
        <v>556</v>
      </c>
      <c r="Y329" s="10">
        <f t="shared" si="35"/>
        <v>0.56676860346585112</v>
      </c>
      <c r="Z329" s="14">
        <v>981</v>
      </c>
      <c r="AA329" s="10">
        <v>0.18386023294509152</v>
      </c>
      <c r="AB329" s="10">
        <v>1.0135135135135136E-2</v>
      </c>
      <c r="AC329" s="10">
        <v>4.6407185628742513E-2</v>
      </c>
      <c r="AD329" s="10">
        <v>0.2413793103448276</v>
      </c>
      <c r="AE329" s="10">
        <v>0.96111111111111114</v>
      </c>
      <c r="AF329" s="10">
        <v>0.27158555729984302</v>
      </c>
      <c r="AG329" s="10">
        <v>1.2578616352201259E-2</v>
      </c>
      <c r="AH329" s="10">
        <v>8.1942336874051599E-2</v>
      </c>
      <c r="AI329" s="10">
        <v>0.89393939393939392</v>
      </c>
      <c r="AJ329" s="10">
        <v>0.9913419913419913</v>
      </c>
      <c r="AK329" s="10">
        <v>0.5</v>
      </c>
      <c r="AL329" s="10">
        <v>0.5</v>
      </c>
      <c r="AM329" s="10">
        <v>0.24358974358974358</v>
      </c>
      <c r="AN329" s="10">
        <v>0.75641025641025639</v>
      </c>
      <c r="AO329" s="10">
        <v>0.56862745098039214</v>
      </c>
      <c r="AP329" s="10">
        <v>0.43137254901960786</v>
      </c>
      <c r="AQ329" s="10">
        <v>0.62422997946611913</v>
      </c>
      <c r="AR329" s="10">
        <v>0.37577002053388092</v>
      </c>
    </row>
    <row r="330" spans="1:44">
      <c r="A330" s="9" t="s">
        <v>382</v>
      </c>
      <c r="B330" s="9" t="s">
        <v>410</v>
      </c>
      <c r="C330" s="10">
        <v>0.10294117647058823</v>
      </c>
      <c r="D330" s="10">
        <v>9.8039215686274508E-3</v>
      </c>
      <c r="E330" s="10">
        <v>2.9411764705882353E-2</v>
      </c>
      <c r="F330" s="10">
        <v>4.9019607843137254E-2</v>
      </c>
      <c r="G330" s="10">
        <v>4.9019607843137254E-3</v>
      </c>
      <c r="H330" s="10">
        <v>1.9607843137254902E-2</v>
      </c>
      <c r="I330" s="10">
        <v>0.92647058823529416</v>
      </c>
      <c r="J330" s="10">
        <v>4.9019607843137254E-3</v>
      </c>
      <c r="K330" s="10">
        <v>4.9019607843137254E-3</v>
      </c>
      <c r="L330" s="10">
        <v>0.99509803921568629</v>
      </c>
      <c r="M330" s="14">
        <v>164</v>
      </c>
      <c r="N330" s="10">
        <f t="shared" si="30"/>
        <v>0.71615720524017468</v>
      </c>
      <c r="O330" s="14">
        <v>1</v>
      </c>
      <c r="P330" s="10">
        <f t="shared" si="31"/>
        <v>4.3668122270742356E-3</v>
      </c>
      <c r="Q330" s="14">
        <v>64</v>
      </c>
      <c r="R330" s="10">
        <f t="shared" si="32"/>
        <v>0.27947598253275108</v>
      </c>
      <c r="S330" s="14">
        <v>229</v>
      </c>
      <c r="T330" s="14">
        <v>103</v>
      </c>
      <c r="U330" s="10">
        <f t="shared" si="33"/>
        <v>0.43096234309623432</v>
      </c>
      <c r="V330" s="14">
        <v>0</v>
      </c>
      <c r="W330" s="10">
        <f t="shared" si="34"/>
        <v>0</v>
      </c>
      <c r="X330" s="14">
        <v>136</v>
      </c>
      <c r="Y330" s="10">
        <f t="shared" si="35"/>
        <v>0.56903765690376573</v>
      </c>
      <c r="Z330" s="14">
        <v>239</v>
      </c>
      <c r="AA330" s="10">
        <v>0.14333333333333334</v>
      </c>
      <c r="AB330" s="10">
        <v>2.4691358024691357E-2</v>
      </c>
      <c r="AC330" s="10">
        <v>3.1055900621118012E-2</v>
      </c>
      <c r="AD330" s="10">
        <v>0.125</v>
      </c>
      <c r="AE330" s="10">
        <v>0.97058823529411764</v>
      </c>
      <c r="AF330" s="10">
        <v>0.25312499999999999</v>
      </c>
      <c r="AG330" s="10">
        <v>1.1764705882352941E-2</v>
      </c>
      <c r="AH330" s="10">
        <v>0.10059171597633136</v>
      </c>
      <c r="AI330" s="10">
        <v>0.8571428571428571</v>
      </c>
      <c r="AJ330" s="10">
        <v>1</v>
      </c>
      <c r="AK330" s="10">
        <v>0</v>
      </c>
      <c r="AL330" s="10">
        <v>0</v>
      </c>
      <c r="AM330" s="10">
        <v>0.6</v>
      </c>
      <c r="AN330" s="10">
        <v>0.4</v>
      </c>
      <c r="AO330" s="10">
        <v>0.46875</v>
      </c>
      <c r="AP330" s="10">
        <v>0.53125</v>
      </c>
      <c r="AQ330" s="10">
        <v>0.6428571428571429</v>
      </c>
      <c r="AR330" s="10">
        <v>0.35714285714285715</v>
      </c>
    </row>
    <row r="331" spans="1:44">
      <c r="A331" s="9" t="s">
        <v>382</v>
      </c>
      <c r="B331" s="9" t="s">
        <v>411</v>
      </c>
      <c r="C331" s="10">
        <v>5.1575931232091692E-2</v>
      </c>
      <c r="D331" s="10">
        <v>7.6408787010506206E-3</v>
      </c>
      <c r="E331" s="10">
        <v>1.1461318051575931E-2</v>
      </c>
      <c r="F331" s="10">
        <v>2.5787965616045846E-2</v>
      </c>
      <c r="G331" s="10">
        <v>6.6857688634192934E-3</v>
      </c>
      <c r="H331" s="10">
        <v>5.7306590257879654E-3</v>
      </c>
      <c r="I331" s="10">
        <v>0.92836676217765046</v>
      </c>
      <c r="J331" s="10">
        <v>1.4326647564469915E-2</v>
      </c>
      <c r="K331" s="10">
        <v>0.56829035339063994</v>
      </c>
      <c r="L331" s="10">
        <v>0.97134670487106012</v>
      </c>
      <c r="M331" s="14">
        <v>847</v>
      </c>
      <c r="N331" s="10">
        <f t="shared" si="30"/>
        <v>0.73269896193771622</v>
      </c>
      <c r="O331" s="14">
        <v>27</v>
      </c>
      <c r="P331" s="10">
        <f t="shared" si="31"/>
        <v>2.3356401384083045E-2</v>
      </c>
      <c r="Q331" s="14">
        <v>282</v>
      </c>
      <c r="R331" s="10">
        <f t="shared" si="32"/>
        <v>0.24394463667820068</v>
      </c>
      <c r="S331" s="14">
        <v>1156</v>
      </c>
      <c r="T331" s="14">
        <v>505</v>
      </c>
      <c r="U331" s="10">
        <f t="shared" si="33"/>
        <v>0.41978387364921033</v>
      </c>
      <c r="V331" s="14">
        <v>59</v>
      </c>
      <c r="W331" s="10">
        <f t="shared" si="34"/>
        <v>4.9044056525353284E-2</v>
      </c>
      <c r="X331" s="14">
        <v>639</v>
      </c>
      <c r="Y331" s="10">
        <f t="shared" si="35"/>
        <v>0.53117206982543641</v>
      </c>
      <c r="Z331" s="14">
        <v>1203</v>
      </c>
      <c r="AA331" s="10">
        <v>0.14003819223424571</v>
      </c>
      <c r="AB331" s="10">
        <v>3.8288288288288286E-2</v>
      </c>
      <c r="AC331" s="10">
        <v>6.1356297093649086E-2</v>
      </c>
      <c r="AD331" s="10">
        <v>0.32307692307692309</v>
      </c>
      <c r="AE331" s="10">
        <v>0.93984962406015038</v>
      </c>
      <c r="AF331" s="10">
        <v>0.23605947955390336</v>
      </c>
      <c r="AG331" s="10">
        <v>4.7945205479452052E-2</v>
      </c>
      <c r="AH331" s="10">
        <v>0.10913140311804009</v>
      </c>
      <c r="AI331" s="10">
        <v>0.8</v>
      </c>
      <c r="AJ331" s="10">
        <v>0.9859154929577465</v>
      </c>
      <c r="AK331" s="10">
        <v>0.5714285714285714</v>
      </c>
      <c r="AL331" s="10">
        <v>0.42857142857142855</v>
      </c>
      <c r="AM331" s="10">
        <v>0.27710843373493976</v>
      </c>
      <c r="AN331" s="10">
        <v>0.72289156626506024</v>
      </c>
      <c r="AO331" s="10">
        <v>0.46774193548387094</v>
      </c>
      <c r="AP331" s="10">
        <v>0.532258064516129</v>
      </c>
      <c r="AQ331" s="10">
        <v>0.66991643454038996</v>
      </c>
      <c r="AR331" s="10">
        <v>0.33008356545961004</v>
      </c>
    </row>
    <row r="332" spans="1:44">
      <c r="A332" s="9" t="s">
        <v>382</v>
      </c>
      <c r="B332" s="9" t="s">
        <v>412</v>
      </c>
      <c r="C332" s="10">
        <v>8.5365853658536592E-2</v>
      </c>
      <c r="D332" s="10">
        <v>1.7421602787456446E-3</v>
      </c>
      <c r="E332" s="10">
        <v>2.4390243902439025E-2</v>
      </c>
      <c r="F332" s="10">
        <v>6.7944250871080136E-2</v>
      </c>
      <c r="G332" s="10">
        <v>3.4843205574912892E-3</v>
      </c>
      <c r="H332" s="10">
        <v>0</v>
      </c>
      <c r="I332" s="10">
        <v>0.93554006968641112</v>
      </c>
      <c r="J332" s="10">
        <v>1.9163763066202089E-2</v>
      </c>
      <c r="K332" s="10">
        <v>3.4843205574912892E-3</v>
      </c>
      <c r="L332" s="10">
        <v>0.99477351916376311</v>
      </c>
      <c r="M332" s="14">
        <v>520</v>
      </c>
      <c r="N332" s="10">
        <f t="shared" si="30"/>
        <v>0.77844311377245512</v>
      </c>
      <c r="O332" s="14">
        <v>10</v>
      </c>
      <c r="P332" s="10">
        <f t="shared" si="31"/>
        <v>1.4970059880239521E-2</v>
      </c>
      <c r="Q332" s="14">
        <v>138</v>
      </c>
      <c r="R332" s="10">
        <f t="shared" si="32"/>
        <v>0.20658682634730538</v>
      </c>
      <c r="S332" s="14">
        <v>668</v>
      </c>
      <c r="T332" s="14">
        <v>355</v>
      </c>
      <c r="U332" s="10">
        <f t="shared" si="33"/>
        <v>0.51005747126436785</v>
      </c>
      <c r="V332" s="14">
        <v>20</v>
      </c>
      <c r="W332" s="10">
        <f t="shared" si="34"/>
        <v>2.8735632183908046E-2</v>
      </c>
      <c r="X332" s="14">
        <v>321</v>
      </c>
      <c r="Y332" s="10">
        <f t="shared" si="35"/>
        <v>0.46120689655172414</v>
      </c>
      <c r="Z332" s="14">
        <v>696</v>
      </c>
      <c r="AA332" s="10">
        <v>0.13626609442060086</v>
      </c>
      <c r="AB332" s="10">
        <v>4.2857142857142858E-2</v>
      </c>
      <c r="AC332" s="10">
        <v>3.8387715930902108E-2</v>
      </c>
      <c r="AD332" s="10">
        <v>0.22857142857142856</v>
      </c>
      <c r="AE332" s="10">
        <v>0.90625</v>
      </c>
      <c r="AF332" s="10">
        <v>0.19727177334732424</v>
      </c>
      <c r="AG332" s="10">
        <v>2.5270758122743681E-2</v>
      </c>
      <c r="AH332" s="10">
        <v>8.5388994307400379E-2</v>
      </c>
      <c r="AI332" s="10">
        <v>0.83333333333333337</v>
      </c>
      <c r="AJ332" s="10">
        <v>0.94392523364485981</v>
      </c>
      <c r="AK332" s="10">
        <v>0.77777777777777779</v>
      </c>
      <c r="AL332" s="10">
        <v>0.22222222222222221</v>
      </c>
      <c r="AM332" s="10">
        <v>0.25862068965517243</v>
      </c>
      <c r="AN332" s="10">
        <v>0.74137931034482762</v>
      </c>
      <c r="AO332" s="10">
        <v>0.54347826086956519</v>
      </c>
      <c r="AP332" s="10">
        <v>0.45652173913043476</v>
      </c>
      <c r="AQ332" s="10">
        <v>0.61297539149888147</v>
      </c>
      <c r="AR332" s="10">
        <v>0.38702460850111858</v>
      </c>
    </row>
    <row r="333" spans="1:44">
      <c r="A333" s="9" t="s">
        <v>382</v>
      </c>
      <c r="B333" s="9" t="s">
        <v>413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1</v>
      </c>
      <c r="M333" s="14">
        <v>4</v>
      </c>
      <c r="N333" s="10">
        <f t="shared" si="30"/>
        <v>1</v>
      </c>
      <c r="O333" s="14">
        <v>0</v>
      </c>
      <c r="P333" s="10">
        <f t="shared" si="31"/>
        <v>0</v>
      </c>
      <c r="Q333" s="14">
        <v>0</v>
      </c>
      <c r="R333" s="10">
        <f t="shared" si="32"/>
        <v>0</v>
      </c>
      <c r="S333" s="14">
        <v>4</v>
      </c>
      <c r="T333" s="14">
        <v>1</v>
      </c>
      <c r="U333" s="10">
        <f t="shared" si="33"/>
        <v>0.33333333333333331</v>
      </c>
      <c r="V333" s="14">
        <v>0</v>
      </c>
      <c r="W333" s="10">
        <f t="shared" si="34"/>
        <v>0</v>
      </c>
      <c r="X333" s="14">
        <v>2</v>
      </c>
      <c r="Y333" s="10">
        <f t="shared" si="35"/>
        <v>0.66666666666666663</v>
      </c>
      <c r="Z333" s="14">
        <v>3</v>
      </c>
      <c r="AA333" s="10">
        <v>0.2</v>
      </c>
      <c r="AB333" s="10">
        <v>0</v>
      </c>
      <c r="AC333" s="10">
        <v>0</v>
      </c>
      <c r="AD333" s="10">
        <v>0</v>
      </c>
      <c r="AE333" s="10">
        <v>1</v>
      </c>
      <c r="AF333" s="10">
        <v>0.33333333333333331</v>
      </c>
      <c r="AG333" s="10">
        <v>0</v>
      </c>
      <c r="AH333" s="10">
        <v>0</v>
      </c>
      <c r="AI333" s="10">
        <v>1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0.66666666666666663</v>
      </c>
      <c r="AR333" s="10">
        <v>0.33333333333333331</v>
      </c>
    </row>
    <row r="334" spans="1:44">
      <c r="A334" s="9" t="s">
        <v>382</v>
      </c>
      <c r="B334" s="9" t="s">
        <v>414</v>
      </c>
      <c r="C334" s="10">
        <v>0.66666666666666663</v>
      </c>
      <c r="D334" s="10">
        <v>0.66666666666666663</v>
      </c>
      <c r="E334" s="10">
        <v>0.66666666666666663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0.66666666666666663</v>
      </c>
      <c r="M334" s="14">
        <v>3</v>
      </c>
      <c r="N334" s="10">
        <f t="shared" si="30"/>
        <v>1</v>
      </c>
      <c r="O334" s="14">
        <v>0</v>
      </c>
      <c r="P334" s="10">
        <f t="shared" si="31"/>
        <v>0</v>
      </c>
      <c r="Q334" s="14">
        <v>0</v>
      </c>
      <c r="R334" s="10">
        <f t="shared" si="32"/>
        <v>0</v>
      </c>
      <c r="S334" s="14">
        <v>3</v>
      </c>
      <c r="T334" s="14">
        <v>2</v>
      </c>
      <c r="U334" s="10">
        <f t="shared" si="33"/>
        <v>0.66666666666666663</v>
      </c>
      <c r="V334" s="14">
        <v>0</v>
      </c>
      <c r="W334" s="10">
        <f t="shared" si="34"/>
        <v>0</v>
      </c>
      <c r="X334" s="14">
        <v>1</v>
      </c>
      <c r="Y334" s="10">
        <f t="shared" si="35"/>
        <v>0.33333333333333331</v>
      </c>
      <c r="Z334" s="14">
        <v>3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0.33333333333333331</v>
      </c>
      <c r="AG334" s="10">
        <v>0</v>
      </c>
      <c r="AH334" s="10">
        <v>0</v>
      </c>
      <c r="AI334" s="10">
        <v>0</v>
      </c>
      <c r="AJ334" s="10">
        <v>1</v>
      </c>
      <c r="AK334" s="10">
        <v>0</v>
      </c>
      <c r="AL334" s="10">
        <v>0</v>
      </c>
      <c r="AM334" s="10">
        <v>0</v>
      </c>
      <c r="AN334" s="10">
        <v>1</v>
      </c>
      <c r="AO334" s="10">
        <v>0</v>
      </c>
      <c r="AP334" s="10">
        <v>0</v>
      </c>
      <c r="AQ334" s="10">
        <v>1</v>
      </c>
      <c r="AR334" s="10">
        <v>0</v>
      </c>
    </row>
    <row r="335" spans="1:44">
      <c r="A335" s="9" t="s">
        <v>382</v>
      </c>
      <c r="B335" s="9" t="s">
        <v>415</v>
      </c>
      <c r="C335" s="10">
        <v>6.1224489795918366E-2</v>
      </c>
      <c r="D335" s="10">
        <v>2.0408163265306121E-2</v>
      </c>
      <c r="E335" s="10">
        <v>0</v>
      </c>
      <c r="F335" s="10">
        <v>4.0816326530612242E-2</v>
      </c>
      <c r="G335" s="10">
        <v>0</v>
      </c>
      <c r="H335" s="10">
        <v>0</v>
      </c>
      <c r="I335" s="10">
        <v>0.65306122448979587</v>
      </c>
      <c r="J335" s="10">
        <v>0</v>
      </c>
      <c r="K335" s="10">
        <v>0</v>
      </c>
      <c r="L335" s="10">
        <v>0.97959183673469385</v>
      </c>
      <c r="M335" s="14">
        <v>63</v>
      </c>
      <c r="N335" s="10">
        <f t="shared" si="30"/>
        <v>0.94029850746268662</v>
      </c>
      <c r="O335" s="14">
        <v>0</v>
      </c>
      <c r="P335" s="10">
        <f t="shared" si="31"/>
        <v>0</v>
      </c>
      <c r="Q335" s="14">
        <v>4</v>
      </c>
      <c r="R335" s="10">
        <f t="shared" si="32"/>
        <v>5.9701492537313432E-2</v>
      </c>
      <c r="S335" s="14">
        <v>67</v>
      </c>
      <c r="T335" s="14">
        <v>19</v>
      </c>
      <c r="U335" s="10">
        <f t="shared" si="33"/>
        <v>0.3392857142857143</v>
      </c>
      <c r="V335" s="14">
        <v>4</v>
      </c>
      <c r="W335" s="10">
        <f t="shared" si="34"/>
        <v>7.1428571428571425E-2</v>
      </c>
      <c r="X335" s="14">
        <v>33</v>
      </c>
      <c r="Y335" s="10">
        <f t="shared" si="35"/>
        <v>0.5892857142857143</v>
      </c>
      <c r="Z335" s="14">
        <v>56</v>
      </c>
      <c r="AA335" s="10">
        <v>6.3829787234042548E-2</v>
      </c>
      <c r="AB335" s="10">
        <v>0</v>
      </c>
      <c r="AC335" s="10">
        <v>3.2786885245901641E-2</v>
      </c>
      <c r="AD335" s="10">
        <v>0</v>
      </c>
      <c r="AE335" s="10">
        <v>1</v>
      </c>
      <c r="AF335" s="10">
        <v>5.7471264367816091E-2</v>
      </c>
      <c r="AG335" s="10">
        <v>0</v>
      </c>
      <c r="AH335" s="10">
        <v>0</v>
      </c>
      <c r="AI335" s="10">
        <v>0</v>
      </c>
      <c r="AJ335" s="10">
        <v>1</v>
      </c>
      <c r="AK335" s="10">
        <v>0</v>
      </c>
      <c r="AL335" s="10">
        <v>0</v>
      </c>
      <c r="AM335" s="10">
        <v>0.2857142857142857</v>
      </c>
      <c r="AN335" s="10">
        <v>0.7142857142857143</v>
      </c>
      <c r="AO335" s="10">
        <v>0.33333333333333331</v>
      </c>
      <c r="AP335" s="10">
        <v>0.66666666666666663</v>
      </c>
      <c r="AQ335" s="10">
        <v>0.88372093023255816</v>
      </c>
      <c r="AR335" s="10">
        <v>0.11627906976744186</v>
      </c>
    </row>
    <row r="336" spans="1:44">
      <c r="A336" s="9" t="s">
        <v>382</v>
      </c>
      <c r="B336" s="9" t="s">
        <v>416</v>
      </c>
      <c r="C336" s="10">
        <v>8.8235294117647065E-2</v>
      </c>
      <c r="D336" s="10">
        <v>2.9411764705882353E-2</v>
      </c>
      <c r="E336" s="10">
        <v>2.9411764705882353E-2</v>
      </c>
      <c r="F336" s="10">
        <v>0</v>
      </c>
      <c r="G336" s="10">
        <v>0</v>
      </c>
      <c r="H336" s="10">
        <v>2.9411764705882353E-2</v>
      </c>
      <c r="I336" s="10">
        <v>0</v>
      </c>
      <c r="J336" s="10">
        <v>0</v>
      </c>
      <c r="K336" s="10">
        <v>0</v>
      </c>
      <c r="L336" s="10">
        <v>0.97058823529411764</v>
      </c>
      <c r="M336" s="14">
        <v>50</v>
      </c>
      <c r="N336" s="10">
        <f t="shared" si="30"/>
        <v>0.83333333333333337</v>
      </c>
      <c r="O336" s="14">
        <v>3</v>
      </c>
      <c r="P336" s="10">
        <f t="shared" si="31"/>
        <v>0.05</v>
      </c>
      <c r="Q336" s="14">
        <v>7</v>
      </c>
      <c r="R336" s="10">
        <f t="shared" si="32"/>
        <v>0.11666666666666667</v>
      </c>
      <c r="S336" s="14">
        <v>60</v>
      </c>
      <c r="T336" s="14">
        <v>20</v>
      </c>
      <c r="U336" s="10">
        <f t="shared" si="33"/>
        <v>0.42553191489361702</v>
      </c>
      <c r="V336" s="14">
        <v>4</v>
      </c>
      <c r="W336" s="10">
        <f t="shared" si="34"/>
        <v>8.5106382978723402E-2</v>
      </c>
      <c r="X336" s="14">
        <v>23</v>
      </c>
      <c r="Y336" s="10">
        <f t="shared" si="35"/>
        <v>0.48936170212765956</v>
      </c>
      <c r="Z336" s="14">
        <v>47</v>
      </c>
      <c r="AA336" s="10">
        <v>6.6666666666666666E-2</v>
      </c>
      <c r="AB336" s="10">
        <v>0</v>
      </c>
      <c r="AC336" s="10">
        <v>1.9230769230769232E-2</v>
      </c>
      <c r="AD336" s="10">
        <v>0</v>
      </c>
      <c r="AE336" s="10">
        <v>1</v>
      </c>
      <c r="AF336" s="10">
        <v>6.5573770491803282E-2</v>
      </c>
      <c r="AG336" s="10">
        <v>0</v>
      </c>
      <c r="AH336" s="10">
        <v>0</v>
      </c>
      <c r="AI336" s="10">
        <v>1</v>
      </c>
      <c r="AJ336" s="10">
        <v>1</v>
      </c>
      <c r="AK336" s="10">
        <v>0</v>
      </c>
      <c r="AL336" s="10">
        <v>0</v>
      </c>
      <c r="AM336" s="10">
        <v>0.25</v>
      </c>
      <c r="AN336" s="10">
        <v>0.75</v>
      </c>
      <c r="AO336" s="10">
        <v>1</v>
      </c>
      <c r="AP336" s="10">
        <v>0</v>
      </c>
      <c r="AQ336" s="10">
        <v>0.77142857142857146</v>
      </c>
      <c r="AR336" s="10">
        <v>0.22857142857142856</v>
      </c>
    </row>
    <row r="337" spans="1:44">
      <c r="A337" s="9" t="s">
        <v>382</v>
      </c>
      <c r="B337" s="9" t="s">
        <v>417</v>
      </c>
      <c r="C337" s="10">
        <v>0.12903225806451613</v>
      </c>
      <c r="D337" s="10">
        <v>0</v>
      </c>
      <c r="E337" s="10">
        <v>0.12903225806451613</v>
      </c>
      <c r="F337" s="10">
        <v>0</v>
      </c>
      <c r="G337" s="10">
        <v>0</v>
      </c>
      <c r="H337" s="10">
        <v>0</v>
      </c>
      <c r="I337" s="10">
        <v>0.59677419354838712</v>
      </c>
      <c r="J337" s="10">
        <v>4.8387096774193547E-2</v>
      </c>
      <c r="K337" s="10">
        <v>0</v>
      </c>
      <c r="L337" s="10">
        <v>0.9838709677419355</v>
      </c>
      <c r="M337" s="14">
        <v>53</v>
      </c>
      <c r="N337" s="10">
        <f t="shared" si="30"/>
        <v>0.70666666666666667</v>
      </c>
      <c r="O337" s="14">
        <v>1</v>
      </c>
      <c r="P337" s="10">
        <f t="shared" si="31"/>
        <v>1.3333333333333334E-2</v>
      </c>
      <c r="Q337" s="14">
        <v>21</v>
      </c>
      <c r="R337" s="10">
        <f t="shared" si="32"/>
        <v>0.28000000000000003</v>
      </c>
      <c r="S337" s="14">
        <v>75</v>
      </c>
      <c r="T337" s="14">
        <v>22</v>
      </c>
      <c r="U337" s="10">
        <f t="shared" si="33"/>
        <v>0.33846153846153848</v>
      </c>
      <c r="V337" s="14">
        <v>0</v>
      </c>
      <c r="W337" s="10">
        <f t="shared" si="34"/>
        <v>0</v>
      </c>
      <c r="X337" s="14">
        <v>43</v>
      </c>
      <c r="Y337" s="10">
        <f t="shared" si="35"/>
        <v>0.66153846153846152</v>
      </c>
      <c r="Z337" s="14">
        <v>65</v>
      </c>
      <c r="AA337" s="10">
        <v>0.12631578947368421</v>
      </c>
      <c r="AB337" s="10">
        <v>0</v>
      </c>
      <c r="AC337" s="10">
        <v>1.7241379310344827E-2</v>
      </c>
      <c r="AD337" s="10">
        <v>0</v>
      </c>
      <c r="AE337" s="10">
        <v>0.91666666666666663</v>
      </c>
      <c r="AF337" s="10">
        <v>0.12631578947368421</v>
      </c>
      <c r="AG337" s="10">
        <v>0</v>
      </c>
      <c r="AH337" s="10">
        <v>3.7037037037037035E-2</v>
      </c>
      <c r="AI337" s="10">
        <v>1</v>
      </c>
      <c r="AJ337" s="10">
        <v>1</v>
      </c>
      <c r="AK337" s="10">
        <v>1</v>
      </c>
      <c r="AL337" s="10">
        <v>0</v>
      </c>
      <c r="AM337" s="10">
        <v>0.42857142857142855</v>
      </c>
      <c r="AN337" s="10">
        <v>0.5714285714285714</v>
      </c>
      <c r="AO337" s="10">
        <v>0.2</v>
      </c>
      <c r="AP337" s="10">
        <v>0.8</v>
      </c>
      <c r="AQ337" s="10">
        <v>0.82857142857142863</v>
      </c>
      <c r="AR337" s="10">
        <v>0.17142857142857143</v>
      </c>
    </row>
    <row r="338" spans="1:44">
      <c r="A338" s="9" t="s">
        <v>382</v>
      </c>
      <c r="B338" s="9" t="s">
        <v>418</v>
      </c>
      <c r="C338" s="10">
        <v>7.9365079365079361E-2</v>
      </c>
      <c r="D338" s="10">
        <v>0</v>
      </c>
      <c r="E338" s="10">
        <v>6.3492063492063489E-2</v>
      </c>
      <c r="F338" s="10">
        <v>1.5873015873015872E-2</v>
      </c>
      <c r="G338" s="10">
        <v>0</v>
      </c>
      <c r="H338" s="10">
        <v>0</v>
      </c>
      <c r="I338" s="10">
        <v>1.5873015873015872E-2</v>
      </c>
      <c r="J338" s="10">
        <v>0</v>
      </c>
      <c r="K338" s="10">
        <v>0</v>
      </c>
      <c r="L338" s="10">
        <v>0.98412698412698407</v>
      </c>
      <c r="M338" s="14">
        <v>65</v>
      </c>
      <c r="N338" s="10">
        <f t="shared" si="30"/>
        <v>0.7303370786516854</v>
      </c>
      <c r="O338" s="14">
        <v>0</v>
      </c>
      <c r="P338" s="10">
        <f t="shared" si="31"/>
        <v>0</v>
      </c>
      <c r="Q338" s="14">
        <v>24</v>
      </c>
      <c r="R338" s="10">
        <f t="shared" si="32"/>
        <v>0.2696629213483146</v>
      </c>
      <c r="S338" s="14">
        <v>89</v>
      </c>
      <c r="T338" s="14">
        <v>19</v>
      </c>
      <c r="U338" s="10">
        <f t="shared" si="33"/>
        <v>0.29230769230769232</v>
      </c>
      <c r="V338" s="14">
        <v>1</v>
      </c>
      <c r="W338" s="10">
        <f t="shared" si="34"/>
        <v>1.5384615384615385E-2</v>
      </c>
      <c r="X338" s="14">
        <v>45</v>
      </c>
      <c r="Y338" s="10">
        <f t="shared" si="35"/>
        <v>0.69230769230769229</v>
      </c>
      <c r="Z338" s="14">
        <v>65</v>
      </c>
      <c r="AA338" s="10">
        <v>0.15044247787610621</v>
      </c>
      <c r="AB338" s="10">
        <v>3.8461538461538464E-2</v>
      </c>
      <c r="AC338" s="10">
        <v>4.2857142857142858E-2</v>
      </c>
      <c r="AD338" s="10">
        <v>0.33333333333333331</v>
      </c>
      <c r="AE338" s="10">
        <v>0.8571428571428571</v>
      </c>
      <c r="AF338" s="10">
        <v>0.1951219512195122</v>
      </c>
      <c r="AG338" s="10">
        <v>0</v>
      </c>
      <c r="AH338" s="10">
        <v>0.06</v>
      </c>
      <c r="AI338" s="10">
        <v>1</v>
      </c>
      <c r="AJ338" s="10">
        <v>1</v>
      </c>
      <c r="AK338" s="10">
        <v>1</v>
      </c>
      <c r="AL338" s="10">
        <v>0</v>
      </c>
      <c r="AM338" s="10">
        <v>0.6</v>
      </c>
      <c r="AN338" s="10">
        <v>0.4</v>
      </c>
      <c r="AO338" s="10">
        <v>0</v>
      </c>
      <c r="AP338" s="10">
        <v>1</v>
      </c>
      <c r="AQ338" s="10">
        <v>0.84615384615384615</v>
      </c>
      <c r="AR338" s="10">
        <v>0.15384615384615385</v>
      </c>
    </row>
    <row r="339" spans="1:44">
      <c r="A339" s="9" t="s">
        <v>382</v>
      </c>
      <c r="B339" s="9" t="s">
        <v>419</v>
      </c>
      <c r="C339" s="10">
        <v>0.10526315789473684</v>
      </c>
      <c r="D339" s="10">
        <v>0</v>
      </c>
      <c r="E339" s="10">
        <v>7.0175438596491224E-2</v>
      </c>
      <c r="F339" s="10">
        <v>3.5087719298245612E-2</v>
      </c>
      <c r="G339" s="10">
        <v>0</v>
      </c>
      <c r="H339" s="10">
        <v>0</v>
      </c>
      <c r="I339" s="10">
        <v>0.96491228070175439</v>
      </c>
      <c r="J339" s="10">
        <v>0</v>
      </c>
      <c r="K339" s="10">
        <v>0</v>
      </c>
      <c r="L339" s="10">
        <v>0.98245614035087714</v>
      </c>
      <c r="M339" s="14">
        <v>68</v>
      </c>
      <c r="N339" s="10">
        <f t="shared" si="30"/>
        <v>0.86075949367088611</v>
      </c>
      <c r="O339" s="14">
        <v>0</v>
      </c>
      <c r="P339" s="10">
        <f t="shared" si="31"/>
        <v>0</v>
      </c>
      <c r="Q339" s="14">
        <v>11</v>
      </c>
      <c r="R339" s="10">
        <f t="shared" si="32"/>
        <v>0.13924050632911392</v>
      </c>
      <c r="S339" s="14">
        <v>79</v>
      </c>
      <c r="T339" s="14">
        <v>22</v>
      </c>
      <c r="U339" s="10">
        <f t="shared" si="33"/>
        <v>0.34920634920634919</v>
      </c>
      <c r="V339" s="14">
        <v>1</v>
      </c>
      <c r="W339" s="10">
        <f t="shared" si="34"/>
        <v>1.5873015873015872E-2</v>
      </c>
      <c r="X339" s="14">
        <v>40</v>
      </c>
      <c r="Y339" s="10">
        <f t="shared" si="35"/>
        <v>0.63492063492063489</v>
      </c>
      <c r="Z339" s="14">
        <v>63</v>
      </c>
      <c r="AA339" s="10">
        <v>0.1111111111111111</v>
      </c>
      <c r="AB339" s="10">
        <v>0</v>
      </c>
      <c r="AC339" s="10">
        <v>0</v>
      </c>
      <c r="AD339" s="10">
        <v>0</v>
      </c>
      <c r="AE339" s="10">
        <v>0.90909090909090906</v>
      </c>
      <c r="AF339" s="10">
        <v>0.16867469879518071</v>
      </c>
      <c r="AG339" s="10">
        <v>0</v>
      </c>
      <c r="AH339" s="10">
        <v>3.9215686274509803E-2</v>
      </c>
      <c r="AI339" s="10">
        <v>1</v>
      </c>
      <c r="AJ339" s="10">
        <v>1</v>
      </c>
      <c r="AK339" s="10">
        <v>1</v>
      </c>
      <c r="AL339" s="10">
        <v>0</v>
      </c>
      <c r="AM339" s="10">
        <v>0.66666666666666663</v>
      </c>
      <c r="AN339" s="10">
        <v>0.33333333333333331</v>
      </c>
      <c r="AO339" s="10">
        <v>0.42857142857142855</v>
      </c>
      <c r="AP339" s="10">
        <v>0.5714285714285714</v>
      </c>
      <c r="AQ339" s="10">
        <v>0.73469387755102045</v>
      </c>
      <c r="AR339" s="10">
        <v>0.26530612244897961</v>
      </c>
    </row>
    <row r="340" spans="1:44">
      <c r="A340" s="9" t="s">
        <v>382</v>
      </c>
      <c r="B340" s="9" t="s">
        <v>420</v>
      </c>
      <c r="C340" s="10">
        <v>4.5454545454545456E-2</v>
      </c>
      <c r="D340" s="10">
        <v>4.5454545454545456E-2</v>
      </c>
      <c r="E340" s="10">
        <v>0</v>
      </c>
      <c r="F340" s="10">
        <v>0</v>
      </c>
      <c r="G340" s="10">
        <v>0</v>
      </c>
      <c r="H340" s="10">
        <v>0</v>
      </c>
      <c r="I340" s="10">
        <v>1</v>
      </c>
      <c r="J340" s="10">
        <v>0</v>
      </c>
      <c r="K340" s="10">
        <v>0</v>
      </c>
      <c r="L340" s="10">
        <v>0.95454545454545459</v>
      </c>
      <c r="M340" s="14">
        <v>25</v>
      </c>
      <c r="N340" s="10">
        <f t="shared" si="30"/>
        <v>0.69444444444444442</v>
      </c>
      <c r="O340" s="14">
        <v>1</v>
      </c>
      <c r="P340" s="10">
        <f t="shared" si="31"/>
        <v>2.7777777777777776E-2</v>
      </c>
      <c r="Q340" s="14">
        <v>10</v>
      </c>
      <c r="R340" s="10">
        <f t="shared" si="32"/>
        <v>0.27777777777777779</v>
      </c>
      <c r="S340" s="14">
        <v>36</v>
      </c>
      <c r="T340" s="14">
        <v>8</v>
      </c>
      <c r="U340" s="10">
        <f t="shared" si="33"/>
        <v>0.30769230769230771</v>
      </c>
      <c r="V340" s="14">
        <v>0</v>
      </c>
      <c r="W340" s="10">
        <f t="shared" si="34"/>
        <v>0</v>
      </c>
      <c r="X340" s="14">
        <v>18</v>
      </c>
      <c r="Y340" s="10">
        <f t="shared" si="35"/>
        <v>0.69230769230769229</v>
      </c>
      <c r="Z340" s="14">
        <v>26</v>
      </c>
      <c r="AA340" s="10">
        <v>9.3023255813953487E-2</v>
      </c>
      <c r="AB340" s="10">
        <v>0</v>
      </c>
      <c r="AC340" s="10">
        <v>7.407407407407407E-2</v>
      </c>
      <c r="AD340" s="10">
        <v>0</v>
      </c>
      <c r="AE340" s="10">
        <v>0.5</v>
      </c>
      <c r="AF340" s="10">
        <v>0.12820512820512819</v>
      </c>
      <c r="AG340" s="10">
        <v>0</v>
      </c>
      <c r="AH340" s="10">
        <v>0.14285714285714285</v>
      </c>
      <c r="AI340" s="10">
        <v>1</v>
      </c>
      <c r="AJ340" s="10">
        <v>1</v>
      </c>
      <c r="AK340" s="10">
        <v>0</v>
      </c>
      <c r="AL340" s="10">
        <v>0</v>
      </c>
      <c r="AM340" s="10">
        <v>0.5</v>
      </c>
      <c r="AN340" s="10">
        <v>0.5</v>
      </c>
      <c r="AO340" s="10">
        <v>0.66666666666666663</v>
      </c>
      <c r="AP340" s="10">
        <v>0.33333333333333331</v>
      </c>
      <c r="AQ340" s="10">
        <v>0.85</v>
      </c>
      <c r="AR340" s="10">
        <v>0.15</v>
      </c>
    </row>
    <row r="341" spans="1:44">
      <c r="A341" s="9" t="s">
        <v>421</v>
      </c>
      <c r="B341" s="9" t="s">
        <v>422</v>
      </c>
      <c r="C341" s="10">
        <v>6.8481004024282102E-2</v>
      </c>
      <c r="D341" s="10">
        <v>1.0299433872177887E-2</v>
      </c>
      <c r="E341" s="10">
        <v>1.9030079803560467E-2</v>
      </c>
      <c r="F341" s="10">
        <v>4.119773548871155E-2</v>
      </c>
      <c r="G341" s="10">
        <v>2.6601186822181296E-3</v>
      </c>
      <c r="H341" s="10">
        <v>5.5930700497919652E-3</v>
      </c>
      <c r="I341" s="10">
        <v>0.9881999863583657</v>
      </c>
      <c r="J341" s="10">
        <v>0.4625878180205989</v>
      </c>
      <c r="K341" s="10">
        <v>0.52090580451538093</v>
      </c>
      <c r="L341" s="10">
        <v>0.99386126457949664</v>
      </c>
      <c r="M341" s="14">
        <v>12180</v>
      </c>
      <c r="N341" s="10">
        <f t="shared" si="30"/>
        <v>0.70596418014258389</v>
      </c>
      <c r="O341" s="14">
        <v>623</v>
      </c>
      <c r="P341" s="10">
        <f t="shared" si="31"/>
        <v>3.6109662087752854E-2</v>
      </c>
      <c r="Q341" s="14">
        <v>4450</v>
      </c>
      <c r="R341" s="10">
        <f t="shared" si="32"/>
        <v>0.25792615776966327</v>
      </c>
      <c r="S341" s="14">
        <v>17253</v>
      </c>
      <c r="T341" s="14">
        <v>8720</v>
      </c>
      <c r="U341" s="10">
        <f t="shared" si="33"/>
        <v>0.45055285729048261</v>
      </c>
      <c r="V341" s="14">
        <v>1109</v>
      </c>
      <c r="W341" s="10">
        <f t="shared" si="34"/>
        <v>5.7300816368709311E-2</v>
      </c>
      <c r="X341" s="14">
        <v>9525</v>
      </c>
      <c r="Y341" s="10">
        <f t="shared" si="35"/>
        <v>0.49214632634080813</v>
      </c>
      <c r="Z341" s="14">
        <v>19354</v>
      </c>
      <c r="AA341" s="10">
        <v>0.11563976932749426</v>
      </c>
      <c r="AB341" s="10">
        <v>1.9996800511918093E-2</v>
      </c>
      <c r="AC341" s="10">
        <v>3.4961513560175524E-2</v>
      </c>
      <c r="AD341" s="10">
        <v>0.26442812172088143</v>
      </c>
      <c r="AE341" s="10">
        <v>0.9213483146067416</v>
      </c>
      <c r="AF341" s="10">
        <v>0.18645900064061499</v>
      </c>
      <c r="AG341" s="10">
        <v>2.0559210526315791E-2</v>
      </c>
      <c r="AH341" s="10">
        <v>5.6168369763822154E-2</v>
      </c>
      <c r="AI341" s="10">
        <v>0.70262664165103195</v>
      </c>
      <c r="AJ341" s="10">
        <v>0.96724533245987554</v>
      </c>
      <c r="AK341" s="10">
        <v>0.6245136186770428</v>
      </c>
      <c r="AL341" s="10">
        <v>0.3754863813229572</v>
      </c>
      <c r="AM341" s="10">
        <v>0.42452043369474562</v>
      </c>
      <c r="AN341" s="10">
        <v>0.57547956630525443</v>
      </c>
      <c r="AO341" s="10">
        <v>0.62604540023894861</v>
      </c>
      <c r="AP341" s="10">
        <v>0.37395459976105139</v>
      </c>
      <c r="AQ341" s="10">
        <v>0.60033663736674769</v>
      </c>
      <c r="AR341" s="10">
        <v>0.39966336263325231</v>
      </c>
    </row>
    <row r="342" spans="1:44">
      <c r="A342" s="9" t="s">
        <v>421</v>
      </c>
      <c r="B342" s="9" t="s">
        <v>423</v>
      </c>
      <c r="C342" s="10">
        <v>8.2881906825568799E-2</v>
      </c>
      <c r="D342" s="10">
        <v>5.4171180931744311E-3</v>
      </c>
      <c r="E342" s="10">
        <v>4.008667388949079E-2</v>
      </c>
      <c r="F342" s="10">
        <v>3.7378114842903577E-2</v>
      </c>
      <c r="G342" s="10">
        <v>4.3336944745395447E-3</v>
      </c>
      <c r="H342" s="10">
        <v>8.6673889490790895E-3</v>
      </c>
      <c r="I342" s="10">
        <v>0.98320693391115921</v>
      </c>
      <c r="J342" s="10">
        <v>6.5005417118093175E-3</v>
      </c>
      <c r="K342" s="10">
        <v>1.0834236186348862E-3</v>
      </c>
      <c r="L342" s="10">
        <v>0.98808234019501628</v>
      </c>
      <c r="M342" s="14">
        <v>1528</v>
      </c>
      <c r="N342" s="10">
        <f t="shared" si="30"/>
        <v>0.71737089201877935</v>
      </c>
      <c r="O342" s="14">
        <v>56</v>
      </c>
      <c r="P342" s="10">
        <f t="shared" si="31"/>
        <v>2.6291079812206571E-2</v>
      </c>
      <c r="Q342" s="14">
        <v>546</v>
      </c>
      <c r="R342" s="10">
        <f t="shared" si="32"/>
        <v>0.25633802816901408</v>
      </c>
      <c r="S342" s="14">
        <v>2130</v>
      </c>
      <c r="T342" s="14">
        <v>1021</v>
      </c>
      <c r="U342" s="10">
        <f t="shared" si="33"/>
        <v>0.42701798410706815</v>
      </c>
      <c r="V342" s="14">
        <v>95</v>
      </c>
      <c r="W342" s="10">
        <f t="shared" si="34"/>
        <v>3.9732329569217899E-2</v>
      </c>
      <c r="X342" s="14">
        <v>1275</v>
      </c>
      <c r="Y342" s="10">
        <f t="shared" si="35"/>
        <v>0.53324968632371395</v>
      </c>
      <c r="Z342" s="14">
        <v>2391</v>
      </c>
      <c r="AA342" s="10">
        <v>0.13258110014104371</v>
      </c>
      <c r="AB342" s="10">
        <v>1.1920529801324504E-2</v>
      </c>
      <c r="AC342" s="10">
        <v>3.3212560386473432E-2</v>
      </c>
      <c r="AD342" s="10">
        <v>0.26271186440677968</v>
      </c>
      <c r="AE342" s="10">
        <v>0.91530944625407162</v>
      </c>
      <c r="AF342" s="10">
        <v>0.19648562300319489</v>
      </c>
      <c r="AG342" s="10">
        <v>6.2735257214554582E-3</v>
      </c>
      <c r="AH342" s="10">
        <v>6.6964285714285712E-2</v>
      </c>
      <c r="AI342" s="10">
        <v>0.70469798657718119</v>
      </c>
      <c r="AJ342" s="10">
        <v>0.9821428571428571</v>
      </c>
      <c r="AK342" s="10">
        <v>0.66666666666666663</v>
      </c>
      <c r="AL342" s="10">
        <v>0.33333333333333331</v>
      </c>
      <c r="AM342" s="10">
        <v>0.35869565217391303</v>
      </c>
      <c r="AN342" s="10">
        <v>0.64130434782608692</v>
      </c>
      <c r="AO342" s="10">
        <v>0.62068965517241381</v>
      </c>
      <c r="AP342" s="10">
        <v>0.37931034482758619</v>
      </c>
      <c r="AQ342" s="10">
        <v>0.61337683523654163</v>
      </c>
      <c r="AR342" s="10">
        <v>0.38662316476345843</v>
      </c>
    </row>
    <row r="343" spans="1:44">
      <c r="A343" s="9" t="s">
        <v>421</v>
      </c>
      <c r="B343" s="9" t="s">
        <v>424</v>
      </c>
      <c r="C343" s="10">
        <v>3.7735849056603772E-2</v>
      </c>
      <c r="D343" s="10">
        <v>0</v>
      </c>
      <c r="E343" s="10">
        <v>1.8867924528301886E-2</v>
      </c>
      <c r="F343" s="10">
        <v>1.5723270440251572E-2</v>
      </c>
      <c r="G343" s="10">
        <v>0</v>
      </c>
      <c r="H343" s="10">
        <v>3.1446540880503146E-3</v>
      </c>
      <c r="I343" s="10">
        <v>0.92138364779874216</v>
      </c>
      <c r="J343" s="10">
        <v>0</v>
      </c>
      <c r="K343" s="10">
        <v>0</v>
      </c>
      <c r="L343" s="10">
        <v>0.98113207547169812</v>
      </c>
      <c r="M343" s="14">
        <v>268</v>
      </c>
      <c r="N343" s="10">
        <f t="shared" si="30"/>
        <v>0.70157068062827221</v>
      </c>
      <c r="O343" s="14">
        <v>12</v>
      </c>
      <c r="P343" s="10">
        <f t="shared" si="31"/>
        <v>3.1413612565445025E-2</v>
      </c>
      <c r="Q343" s="14">
        <v>102</v>
      </c>
      <c r="R343" s="10">
        <f t="shared" si="32"/>
        <v>0.26701570680628273</v>
      </c>
      <c r="S343" s="14">
        <v>382</v>
      </c>
      <c r="T343" s="14">
        <v>158</v>
      </c>
      <c r="U343" s="10">
        <f t="shared" si="33"/>
        <v>0.39898989898989901</v>
      </c>
      <c r="V343" s="14">
        <v>13</v>
      </c>
      <c r="W343" s="10">
        <f t="shared" si="34"/>
        <v>3.2828282828282832E-2</v>
      </c>
      <c r="X343" s="14">
        <v>225</v>
      </c>
      <c r="Y343" s="10">
        <f t="shared" si="35"/>
        <v>0.56818181818181823</v>
      </c>
      <c r="Z343" s="14">
        <v>396</v>
      </c>
      <c r="AA343" s="10">
        <v>0.13076923076923078</v>
      </c>
      <c r="AB343" s="10">
        <v>6.6666666666666671E-3</v>
      </c>
      <c r="AC343" s="10">
        <v>5.1194539249146756E-2</v>
      </c>
      <c r="AD343" s="10">
        <v>0.2413793103448276</v>
      </c>
      <c r="AE343" s="10">
        <v>0.9375</v>
      </c>
      <c r="AF343" s="10">
        <v>0.19769673704414586</v>
      </c>
      <c r="AG343" s="10">
        <v>7.6335877862595417E-3</v>
      </c>
      <c r="AH343" s="10">
        <v>6.9767441860465115E-2</v>
      </c>
      <c r="AI343" s="10">
        <v>0.72</v>
      </c>
      <c r="AJ343" s="10">
        <v>0.984375</v>
      </c>
      <c r="AK343" s="10">
        <v>0.75</v>
      </c>
      <c r="AL343" s="10">
        <v>0.25</v>
      </c>
      <c r="AM343" s="10">
        <v>0.32432432432432434</v>
      </c>
      <c r="AN343" s="10">
        <v>0.67567567567567566</v>
      </c>
      <c r="AO343" s="10">
        <v>0.48717948717948717</v>
      </c>
      <c r="AP343" s="10">
        <v>0.51282051282051277</v>
      </c>
      <c r="AQ343" s="10">
        <v>0.66666666666666663</v>
      </c>
      <c r="AR343" s="10">
        <v>0.33333333333333331</v>
      </c>
    </row>
    <row r="344" spans="1:44">
      <c r="A344" s="9" t="s">
        <v>421</v>
      </c>
      <c r="B344" s="9" t="s">
        <v>425</v>
      </c>
      <c r="C344" s="10">
        <v>8.2941664362731551E-2</v>
      </c>
      <c r="D344" s="10">
        <v>1.0505944152612662E-2</v>
      </c>
      <c r="E344" s="10">
        <v>2.6264860381531654E-2</v>
      </c>
      <c r="F344" s="10">
        <v>4.6723804257672107E-2</v>
      </c>
      <c r="G344" s="10">
        <v>3.0411943599668234E-3</v>
      </c>
      <c r="H344" s="10">
        <v>7.4647497926458393E-3</v>
      </c>
      <c r="I344" s="10">
        <v>0.90240530826651921</v>
      </c>
      <c r="J344" s="10">
        <v>1.271772186895217E-2</v>
      </c>
      <c r="K344" s="10">
        <v>0.21647774398672934</v>
      </c>
      <c r="L344" s="10">
        <v>0.98894111141830243</v>
      </c>
      <c r="M344" s="14">
        <v>3345</v>
      </c>
      <c r="N344" s="10">
        <f t="shared" si="30"/>
        <v>0.69920568561872909</v>
      </c>
      <c r="O344" s="14">
        <v>191</v>
      </c>
      <c r="P344" s="10">
        <f t="shared" si="31"/>
        <v>3.99247491638796E-2</v>
      </c>
      <c r="Q344" s="14">
        <v>1248</v>
      </c>
      <c r="R344" s="10">
        <f t="shared" si="32"/>
        <v>0.2608695652173913</v>
      </c>
      <c r="S344" s="14">
        <v>4784</v>
      </c>
      <c r="T344" s="14">
        <v>2086</v>
      </c>
      <c r="U344" s="10">
        <f t="shared" si="33"/>
        <v>0.41862331928557095</v>
      </c>
      <c r="V344" s="14">
        <v>302</v>
      </c>
      <c r="W344" s="10">
        <f t="shared" si="34"/>
        <v>6.0606060606060608E-2</v>
      </c>
      <c r="X344" s="14">
        <v>2595</v>
      </c>
      <c r="Y344" s="10">
        <f t="shared" si="35"/>
        <v>0.5207706201083685</v>
      </c>
      <c r="Z344" s="14">
        <v>4983</v>
      </c>
      <c r="AA344" s="10">
        <v>0.11121466293880088</v>
      </c>
      <c r="AB344" s="10">
        <v>9.5990965556182941E-3</v>
      </c>
      <c r="AC344" s="10">
        <v>3.4421213666496683E-2</v>
      </c>
      <c r="AD344" s="10">
        <v>0.38524590163934425</v>
      </c>
      <c r="AE344" s="10">
        <v>0.93812375249501001</v>
      </c>
      <c r="AF344" s="10">
        <v>0.15487658037326912</v>
      </c>
      <c r="AG344" s="10">
        <v>6.7076579094466184E-3</v>
      </c>
      <c r="AH344" s="10">
        <v>4.860759493670886E-2</v>
      </c>
      <c r="AI344" s="10">
        <v>0.74347826086956526</v>
      </c>
      <c r="AJ344" s="10">
        <v>0.96888888888888891</v>
      </c>
      <c r="AK344" s="10">
        <v>0.76249999999999996</v>
      </c>
      <c r="AL344" s="10">
        <v>0.23749999999999999</v>
      </c>
      <c r="AM344" s="10">
        <v>0.46313364055299538</v>
      </c>
      <c r="AN344" s="10">
        <v>0.53686635944700456</v>
      </c>
      <c r="AO344" s="10">
        <v>0.58682634730538918</v>
      </c>
      <c r="AP344" s="10">
        <v>0.41317365269461076</v>
      </c>
      <c r="AQ344" s="10">
        <v>0.65717029449423814</v>
      </c>
      <c r="AR344" s="10">
        <v>0.34282970550576186</v>
      </c>
    </row>
    <row r="345" spans="1:44">
      <c r="A345" s="9" t="s">
        <v>421</v>
      </c>
      <c r="B345" s="9" t="s">
        <v>426</v>
      </c>
      <c r="C345" s="10">
        <v>9.3406593406593408E-2</v>
      </c>
      <c r="D345" s="10">
        <v>5.4945054945054949E-3</v>
      </c>
      <c r="E345" s="10">
        <v>7.6923076923076927E-2</v>
      </c>
      <c r="F345" s="10">
        <v>1.098901098901099E-2</v>
      </c>
      <c r="G345" s="10">
        <v>0</v>
      </c>
      <c r="H345" s="10">
        <v>1.098901098901099E-2</v>
      </c>
      <c r="I345" s="10">
        <v>0.94505494505494503</v>
      </c>
      <c r="J345" s="10">
        <v>2.7472527472527472E-2</v>
      </c>
      <c r="K345" s="10">
        <v>5.4945054945054949E-3</v>
      </c>
      <c r="L345" s="10">
        <v>0.9505494505494505</v>
      </c>
      <c r="M345" s="14">
        <v>139</v>
      </c>
      <c r="N345" s="10">
        <f t="shared" si="30"/>
        <v>0.65566037735849059</v>
      </c>
      <c r="O345" s="14">
        <v>5</v>
      </c>
      <c r="P345" s="10">
        <f t="shared" si="31"/>
        <v>2.358490566037736E-2</v>
      </c>
      <c r="Q345" s="14">
        <v>68</v>
      </c>
      <c r="R345" s="10">
        <f t="shared" si="32"/>
        <v>0.32075471698113206</v>
      </c>
      <c r="S345" s="14">
        <v>212</v>
      </c>
      <c r="T345" s="14">
        <v>54</v>
      </c>
      <c r="U345" s="10">
        <f t="shared" si="33"/>
        <v>0.28125</v>
      </c>
      <c r="V345" s="14">
        <v>0</v>
      </c>
      <c r="W345" s="10">
        <f t="shared" si="34"/>
        <v>0</v>
      </c>
      <c r="X345" s="14">
        <v>138</v>
      </c>
      <c r="Y345" s="10">
        <f t="shared" si="35"/>
        <v>0.71875</v>
      </c>
      <c r="Z345" s="14">
        <v>192</v>
      </c>
      <c r="AA345" s="10">
        <v>0.13074204946996468</v>
      </c>
      <c r="AB345" s="10">
        <v>0</v>
      </c>
      <c r="AC345" s="10">
        <v>2.5477707006369428E-2</v>
      </c>
      <c r="AD345" s="10">
        <v>0.1875</v>
      </c>
      <c r="AE345" s="10">
        <v>0.9375</v>
      </c>
      <c r="AF345" s="10">
        <v>0.21428571428571427</v>
      </c>
      <c r="AG345" s="10">
        <v>6.0606060606060608E-2</v>
      </c>
      <c r="AH345" s="10">
        <v>6.4285714285714279E-2</v>
      </c>
      <c r="AI345" s="10">
        <v>0.72222222222222221</v>
      </c>
      <c r="AJ345" s="10">
        <v>1</v>
      </c>
      <c r="AK345" s="10">
        <v>0</v>
      </c>
      <c r="AL345" s="10">
        <v>1</v>
      </c>
      <c r="AM345" s="10">
        <v>0.5</v>
      </c>
      <c r="AN345" s="10">
        <v>0.5</v>
      </c>
      <c r="AO345" s="10">
        <v>0.58823529411764708</v>
      </c>
      <c r="AP345" s="10">
        <v>0.41176470588235292</v>
      </c>
      <c r="AQ345" s="10">
        <v>0.76415094339622647</v>
      </c>
      <c r="AR345" s="10">
        <v>0.23584905660377359</v>
      </c>
    </row>
    <row r="346" spans="1:44">
      <c r="A346" s="9" t="s">
        <v>421</v>
      </c>
      <c r="B346" s="9" t="s">
        <v>427</v>
      </c>
      <c r="C346" s="10">
        <v>0.11398467432950192</v>
      </c>
      <c r="D346" s="10">
        <v>4.7892720306513406E-3</v>
      </c>
      <c r="E346" s="10">
        <v>2.9693486590038315E-2</v>
      </c>
      <c r="F346" s="10">
        <v>6.6091954022988508E-2</v>
      </c>
      <c r="G346" s="10">
        <v>3.8314176245210726E-3</v>
      </c>
      <c r="H346" s="10">
        <v>1.4367816091954023E-2</v>
      </c>
      <c r="I346" s="10">
        <v>0.95210727969348663</v>
      </c>
      <c r="J346" s="10">
        <v>1.4367816091954023E-2</v>
      </c>
      <c r="K346" s="10">
        <v>6.7049808429118776E-3</v>
      </c>
      <c r="L346" s="10">
        <v>0.9923371647509579</v>
      </c>
      <c r="M346" s="14">
        <v>970</v>
      </c>
      <c r="N346" s="10">
        <f t="shared" si="30"/>
        <v>0.71114369501466279</v>
      </c>
      <c r="O346" s="14">
        <v>45</v>
      </c>
      <c r="P346" s="10">
        <f t="shared" si="31"/>
        <v>3.2991202346041054E-2</v>
      </c>
      <c r="Q346" s="14">
        <v>349</v>
      </c>
      <c r="R346" s="10">
        <f t="shared" si="32"/>
        <v>0.25586510263929618</v>
      </c>
      <c r="S346" s="14">
        <v>1364</v>
      </c>
      <c r="T346" s="14">
        <v>562</v>
      </c>
      <c r="U346" s="10">
        <f t="shared" si="33"/>
        <v>0.39971550497866287</v>
      </c>
      <c r="V346" s="14">
        <v>81</v>
      </c>
      <c r="W346" s="10">
        <f t="shared" si="34"/>
        <v>5.7610241820768134E-2</v>
      </c>
      <c r="X346" s="14">
        <v>763</v>
      </c>
      <c r="Y346" s="10">
        <f t="shared" si="35"/>
        <v>0.54267425320056895</v>
      </c>
      <c r="Z346" s="14">
        <v>1406</v>
      </c>
      <c r="AA346" s="10">
        <v>8.4536082474226809E-2</v>
      </c>
      <c r="AB346" s="10">
        <v>1.3071895424836602E-2</v>
      </c>
      <c r="AC346" s="10">
        <v>3.3129904097646032E-2</v>
      </c>
      <c r="AD346" s="10">
        <v>0.23880597014925373</v>
      </c>
      <c r="AE346" s="10">
        <v>0.89473684210526316</v>
      </c>
      <c r="AF346" s="10">
        <v>0.12606730286288298</v>
      </c>
      <c r="AG346" s="10">
        <v>9.5999999999999992E-3</v>
      </c>
      <c r="AH346" s="10">
        <v>6.1591103507271171E-2</v>
      </c>
      <c r="AI346" s="10">
        <v>0.6607142857142857</v>
      </c>
      <c r="AJ346" s="10">
        <v>0.96453900709219853</v>
      </c>
      <c r="AK346" s="10">
        <v>0.65517241379310343</v>
      </c>
      <c r="AL346" s="10">
        <v>0.34482758620689657</v>
      </c>
      <c r="AM346" s="10">
        <v>0.45901639344262296</v>
      </c>
      <c r="AN346" s="10">
        <v>0.54098360655737709</v>
      </c>
      <c r="AO346" s="10">
        <v>0.49514563106796117</v>
      </c>
      <c r="AP346" s="10">
        <v>0.50485436893203883</v>
      </c>
      <c r="AQ346" s="10">
        <v>0.68</v>
      </c>
      <c r="AR346" s="10">
        <v>0.32</v>
      </c>
    </row>
    <row r="347" spans="1:44">
      <c r="A347" s="9" t="s">
        <v>421</v>
      </c>
      <c r="B347" s="9" t="s">
        <v>428</v>
      </c>
      <c r="C347" s="10">
        <v>7.4257425742574254E-2</v>
      </c>
      <c r="D347" s="10">
        <v>1.089108910891089E-2</v>
      </c>
      <c r="E347" s="10">
        <v>1.9801980198019802E-2</v>
      </c>
      <c r="F347" s="10">
        <v>3.5643564356435641E-2</v>
      </c>
      <c r="G347" s="10">
        <v>4.9504950495049506E-3</v>
      </c>
      <c r="H347" s="10">
        <v>8.9108910891089101E-3</v>
      </c>
      <c r="I347" s="10">
        <v>0.22673267326732674</v>
      </c>
      <c r="J347" s="10">
        <v>9.9009900990099011E-4</v>
      </c>
      <c r="K347" s="10">
        <v>9.9009900990099011E-4</v>
      </c>
      <c r="L347" s="10">
        <v>0.97623762376237622</v>
      </c>
      <c r="M347" s="14">
        <v>875</v>
      </c>
      <c r="N347" s="10">
        <f t="shared" si="30"/>
        <v>0.73221757322175729</v>
      </c>
      <c r="O347" s="14">
        <v>30</v>
      </c>
      <c r="P347" s="10">
        <f t="shared" si="31"/>
        <v>2.5104602510460251E-2</v>
      </c>
      <c r="Q347" s="14">
        <v>290</v>
      </c>
      <c r="R347" s="10">
        <f t="shared" si="32"/>
        <v>0.24267782426778242</v>
      </c>
      <c r="S347" s="14">
        <v>1195</v>
      </c>
      <c r="T347" s="14">
        <v>585</v>
      </c>
      <c r="U347" s="10">
        <f t="shared" si="33"/>
        <v>0.46875</v>
      </c>
      <c r="V347" s="14">
        <v>62</v>
      </c>
      <c r="W347" s="10">
        <f t="shared" si="34"/>
        <v>4.9679487179487176E-2</v>
      </c>
      <c r="X347" s="14">
        <v>601</v>
      </c>
      <c r="Y347" s="10">
        <f t="shared" si="35"/>
        <v>0.48157051282051283</v>
      </c>
      <c r="Z347" s="14">
        <v>1248</v>
      </c>
      <c r="AA347" s="10">
        <v>0.12102689486552567</v>
      </c>
      <c r="AB347" s="10">
        <v>2.5263157894736842E-2</v>
      </c>
      <c r="AC347" s="10">
        <v>3.0883919062832801E-2</v>
      </c>
      <c r="AD347" s="10">
        <v>0.23728813559322035</v>
      </c>
      <c r="AE347" s="10">
        <v>0.87730061349693256</v>
      </c>
      <c r="AF347" s="10">
        <v>0.17422867513611615</v>
      </c>
      <c r="AG347" s="10">
        <v>2.0501138952164009E-2</v>
      </c>
      <c r="AH347" s="10">
        <v>7.2463768115942032E-2</v>
      </c>
      <c r="AI347" s="10">
        <v>0.66666666666666663</v>
      </c>
      <c r="AJ347" s="10">
        <v>0.92814371257485029</v>
      </c>
      <c r="AK347" s="10">
        <v>0.6</v>
      </c>
      <c r="AL347" s="10">
        <v>0.4</v>
      </c>
      <c r="AM347" s="10">
        <v>0.40310077519379844</v>
      </c>
      <c r="AN347" s="10">
        <v>0.5968992248062015</v>
      </c>
      <c r="AO347" s="10">
        <v>0.58620689655172409</v>
      </c>
      <c r="AP347" s="10">
        <v>0.41379310344827586</v>
      </c>
      <c r="AQ347" s="10">
        <v>0.61827079934747142</v>
      </c>
      <c r="AR347" s="10">
        <v>0.38172920065252852</v>
      </c>
    </row>
    <row r="348" spans="1:44">
      <c r="A348" s="9" t="s">
        <v>421</v>
      </c>
      <c r="B348" s="9" t="s">
        <v>429</v>
      </c>
      <c r="C348" s="10">
        <v>0.14376321353065538</v>
      </c>
      <c r="D348" s="10">
        <v>6.3424947145877377E-3</v>
      </c>
      <c r="E348" s="10">
        <v>6.13107822410148E-2</v>
      </c>
      <c r="F348" s="10">
        <v>7.1881606765327691E-2</v>
      </c>
      <c r="G348" s="10">
        <v>2.1141649048625794E-3</v>
      </c>
      <c r="H348" s="10">
        <v>1.6913319238900635E-2</v>
      </c>
      <c r="I348" s="10">
        <v>0.81395348837209303</v>
      </c>
      <c r="J348" s="10">
        <v>1.0570824524312896E-2</v>
      </c>
      <c r="K348" s="10">
        <v>0</v>
      </c>
      <c r="L348" s="10">
        <v>0.95771670190274838</v>
      </c>
      <c r="M348" s="14">
        <v>496</v>
      </c>
      <c r="N348" s="10">
        <f t="shared" si="30"/>
        <v>0.74140508221225709</v>
      </c>
      <c r="O348" s="14">
        <v>22</v>
      </c>
      <c r="P348" s="10">
        <f t="shared" si="31"/>
        <v>3.2884902840059793E-2</v>
      </c>
      <c r="Q348" s="14">
        <v>151</v>
      </c>
      <c r="R348" s="10">
        <f t="shared" si="32"/>
        <v>0.22571001494768311</v>
      </c>
      <c r="S348" s="14">
        <v>669</v>
      </c>
      <c r="T348" s="14">
        <v>231</v>
      </c>
      <c r="U348" s="10">
        <f t="shared" si="33"/>
        <v>0.35538461538461541</v>
      </c>
      <c r="V348" s="14">
        <v>25</v>
      </c>
      <c r="W348" s="10">
        <f t="shared" si="34"/>
        <v>3.8461538461538464E-2</v>
      </c>
      <c r="X348" s="14">
        <v>394</v>
      </c>
      <c r="Y348" s="10">
        <f t="shared" si="35"/>
        <v>0.60615384615384615</v>
      </c>
      <c r="Z348" s="14">
        <v>650</v>
      </c>
      <c r="AA348" s="10">
        <v>9.2105263157894732E-2</v>
      </c>
      <c r="AB348" s="10">
        <v>3.0303030303030304E-2</v>
      </c>
      <c r="AC348" s="10">
        <v>3.4420289855072464E-2</v>
      </c>
      <c r="AD348" s="10">
        <v>0.21621621621621623</v>
      </c>
      <c r="AE348" s="10">
        <v>0.83050847457627119</v>
      </c>
      <c r="AF348" s="10">
        <v>0.14530892448512586</v>
      </c>
      <c r="AG348" s="10">
        <v>2.7888446215139442E-2</v>
      </c>
      <c r="AH348" s="10">
        <v>6.6539923954372623E-2</v>
      </c>
      <c r="AI348" s="10">
        <v>0.74193548387096775</v>
      </c>
      <c r="AJ348" s="10">
        <v>0.93939393939393945</v>
      </c>
      <c r="AK348" s="10">
        <v>0.54545454545454541</v>
      </c>
      <c r="AL348" s="10">
        <v>0.45454545454545453</v>
      </c>
      <c r="AM348" s="10">
        <v>0.46376811594202899</v>
      </c>
      <c r="AN348" s="10">
        <v>0.53623188405797106</v>
      </c>
      <c r="AO348" s="10">
        <v>0.76666666666666672</v>
      </c>
      <c r="AP348" s="10">
        <v>0.23333333333333334</v>
      </c>
      <c r="AQ348" s="10">
        <v>0.71186440677966101</v>
      </c>
      <c r="AR348" s="10">
        <v>0.28813559322033899</v>
      </c>
    </row>
    <row r="349" spans="1:44">
      <c r="A349" s="9" t="s">
        <v>421</v>
      </c>
      <c r="B349" s="9" t="s">
        <v>430</v>
      </c>
      <c r="C349" s="10">
        <v>7.8947368421052627E-2</v>
      </c>
      <c r="D349" s="10">
        <v>1.3157894736842105E-2</v>
      </c>
      <c r="E349" s="10">
        <v>3.9473684210526314E-2</v>
      </c>
      <c r="F349" s="10">
        <v>2.6315789473684209E-2</v>
      </c>
      <c r="G349" s="10">
        <v>0</v>
      </c>
      <c r="H349" s="10">
        <v>1.3157894736842105E-2</v>
      </c>
      <c r="I349" s="10">
        <v>0.56578947368421051</v>
      </c>
      <c r="J349" s="10">
        <v>0</v>
      </c>
      <c r="K349" s="10">
        <v>0</v>
      </c>
      <c r="L349" s="10">
        <v>0.93421052631578949</v>
      </c>
      <c r="M349" s="14">
        <v>84</v>
      </c>
      <c r="N349" s="10">
        <f t="shared" si="30"/>
        <v>0.8</v>
      </c>
      <c r="O349" s="14">
        <v>2</v>
      </c>
      <c r="P349" s="10">
        <f t="shared" si="31"/>
        <v>1.9047619047619049E-2</v>
      </c>
      <c r="Q349" s="14">
        <v>19</v>
      </c>
      <c r="R349" s="10">
        <f t="shared" si="32"/>
        <v>0.18095238095238095</v>
      </c>
      <c r="S349" s="14">
        <v>105</v>
      </c>
      <c r="T349" s="14">
        <v>38</v>
      </c>
      <c r="U349" s="10">
        <f t="shared" si="33"/>
        <v>0.41304347826086957</v>
      </c>
      <c r="V349" s="14">
        <v>5</v>
      </c>
      <c r="W349" s="10">
        <f t="shared" si="34"/>
        <v>5.434782608695652E-2</v>
      </c>
      <c r="X349" s="14">
        <v>49</v>
      </c>
      <c r="Y349" s="10">
        <f t="shared" si="35"/>
        <v>0.53260869565217395</v>
      </c>
      <c r="Z349" s="14">
        <v>92</v>
      </c>
      <c r="AA349" s="10">
        <v>8.0291970802919707E-2</v>
      </c>
      <c r="AB349" s="10">
        <v>0</v>
      </c>
      <c r="AC349" s="10">
        <v>0</v>
      </c>
      <c r="AD349" s="10">
        <v>0.33333333333333331</v>
      </c>
      <c r="AE349" s="10">
        <v>0.83333333333333337</v>
      </c>
      <c r="AF349" s="10">
        <v>0.10655737704918032</v>
      </c>
      <c r="AG349" s="10">
        <v>0</v>
      </c>
      <c r="AH349" s="10">
        <v>3.7037037037037035E-2</v>
      </c>
      <c r="AI349" s="10">
        <v>0.75</v>
      </c>
      <c r="AJ349" s="10">
        <v>1</v>
      </c>
      <c r="AK349" s="10">
        <v>0</v>
      </c>
      <c r="AL349" s="10">
        <v>1</v>
      </c>
      <c r="AM349" s="10">
        <v>0.47058823529411764</v>
      </c>
      <c r="AN349" s="10">
        <v>0.52941176470588236</v>
      </c>
      <c r="AO349" s="10">
        <v>0.36363636363636365</v>
      </c>
      <c r="AP349" s="10">
        <v>0.63636363636363635</v>
      </c>
      <c r="AQ349" s="10">
        <v>0.78431372549019607</v>
      </c>
      <c r="AR349" s="10">
        <v>0.21568627450980393</v>
      </c>
    </row>
    <row r="350" spans="1:44">
      <c r="A350" s="9" t="s">
        <v>421</v>
      </c>
      <c r="B350" s="9" t="s">
        <v>431</v>
      </c>
      <c r="C350" s="10">
        <v>0.12169312169312169</v>
      </c>
      <c r="D350" s="10">
        <v>2.6455026455026454E-2</v>
      </c>
      <c r="E350" s="10">
        <v>4.2328042328042326E-2</v>
      </c>
      <c r="F350" s="10">
        <v>5.8201058201058198E-2</v>
      </c>
      <c r="G350" s="10">
        <v>5.2910052910052907E-3</v>
      </c>
      <c r="H350" s="10">
        <v>1.0582010582010581E-2</v>
      </c>
      <c r="I350" s="10">
        <v>0.15873015873015872</v>
      </c>
      <c r="J350" s="10">
        <v>1.5873015873015872E-2</v>
      </c>
      <c r="K350" s="10">
        <v>5.2910052910052907E-3</v>
      </c>
      <c r="L350" s="10">
        <v>0.94179894179894175</v>
      </c>
      <c r="M350" s="14">
        <v>177</v>
      </c>
      <c r="N350" s="10">
        <f t="shared" si="30"/>
        <v>0.76623376623376627</v>
      </c>
      <c r="O350" s="14">
        <v>5</v>
      </c>
      <c r="P350" s="10">
        <f t="shared" si="31"/>
        <v>2.1645021645021644E-2</v>
      </c>
      <c r="Q350" s="14">
        <v>49</v>
      </c>
      <c r="R350" s="10">
        <f t="shared" si="32"/>
        <v>0.21212121212121213</v>
      </c>
      <c r="S350" s="14">
        <v>231</v>
      </c>
      <c r="T350" s="14">
        <v>92</v>
      </c>
      <c r="U350" s="10">
        <f t="shared" si="33"/>
        <v>0.42790697674418604</v>
      </c>
      <c r="V350" s="14">
        <v>6</v>
      </c>
      <c r="W350" s="10">
        <f t="shared" si="34"/>
        <v>2.7906976744186046E-2</v>
      </c>
      <c r="X350" s="14">
        <v>117</v>
      </c>
      <c r="Y350" s="10">
        <f t="shared" si="35"/>
        <v>0.54418604651162794</v>
      </c>
      <c r="Z350" s="14">
        <v>215</v>
      </c>
      <c r="AA350" s="10">
        <v>0.12302839116719243</v>
      </c>
      <c r="AB350" s="10">
        <v>1.098901098901099E-2</v>
      </c>
      <c r="AC350" s="10">
        <v>2.2988505747126436E-2</v>
      </c>
      <c r="AD350" s="10">
        <v>0.1875</v>
      </c>
      <c r="AE350" s="10">
        <v>0.86111111111111116</v>
      </c>
      <c r="AF350" s="10">
        <v>0.16382252559726962</v>
      </c>
      <c r="AG350" s="10">
        <v>1.1764705882352941E-2</v>
      </c>
      <c r="AH350" s="10">
        <v>8.2352941176470587E-2</v>
      </c>
      <c r="AI350" s="10">
        <v>0.73333333333333328</v>
      </c>
      <c r="AJ350" s="10">
        <v>0.95652173913043481</v>
      </c>
      <c r="AK350" s="10">
        <v>0.25</v>
      </c>
      <c r="AL350" s="10">
        <v>0.75</v>
      </c>
      <c r="AM350" s="10">
        <v>0.33333333333333331</v>
      </c>
      <c r="AN350" s="10">
        <v>0.66666666666666663</v>
      </c>
      <c r="AO350" s="10">
        <v>0.66666666666666663</v>
      </c>
      <c r="AP350" s="10">
        <v>0.33333333333333331</v>
      </c>
      <c r="AQ350" s="10">
        <v>0.70802919708029199</v>
      </c>
      <c r="AR350" s="10">
        <v>0.29197080291970801</v>
      </c>
    </row>
    <row r="351" spans="1:44">
      <c r="A351" s="9" t="s">
        <v>421</v>
      </c>
      <c r="B351" s="9" t="s">
        <v>432</v>
      </c>
      <c r="C351" s="10">
        <v>0.19230769230769232</v>
      </c>
      <c r="D351" s="10">
        <v>1.9230769230769232E-2</v>
      </c>
      <c r="E351" s="10">
        <v>0.17307692307692307</v>
      </c>
      <c r="F351" s="10">
        <v>7.6923076923076927E-2</v>
      </c>
      <c r="G351" s="10">
        <v>0</v>
      </c>
      <c r="H351" s="10">
        <v>0</v>
      </c>
      <c r="I351" s="10">
        <v>0.76923076923076927</v>
      </c>
      <c r="J351" s="10">
        <v>0</v>
      </c>
      <c r="K351" s="10">
        <v>0</v>
      </c>
      <c r="L351" s="10">
        <v>0.94230769230769229</v>
      </c>
      <c r="M351" s="14">
        <v>48</v>
      </c>
      <c r="N351" s="10">
        <f t="shared" si="30"/>
        <v>0.81355932203389836</v>
      </c>
      <c r="O351" s="14">
        <v>3</v>
      </c>
      <c r="P351" s="10">
        <f t="shared" si="31"/>
        <v>5.0847457627118647E-2</v>
      </c>
      <c r="Q351" s="14">
        <v>8</v>
      </c>
      <c r="R351" s="10">
        <f t="shared" si="32"/>
        <v>0.13559322033898305</v>
      </c>
      <c r="S351" s="14">
        <v>59</v>
      </c>
      <c r="T351" s="14">
        <v>21</v>
      </c>
      <c r="U351" s="10">
        <f t="shared" si="33"/>
        <v>0.36206896551724138</v>
      </c>
      <c r="V351" s="14">
        <v>9</v>
      </c>
      <c r="W351" s="10">
        <f t="shared" si="34"/>
        <v>0.15517241379310345</v>
      </c>
      <c r="X351" s="14">
        <v>28</v>
      </c>
      <c r="Y351" s="10">
        <f t="shared" si="35"/>
        <v>0.48275862068965519</v>
      </c>
      <c r="Z351" s="14">
        <v>58</v>
      </c>
      <c r="AA351" s="10">
        <v>0.16883116883116883</v>
      </c>
      <c r="AB351" s="10">
        <v>0</v>
      </c>
      <c r="AC351" s="10">
        <v>8.8888888888888892E-2</v>
      </c>
      <c r="AD351" s="10">
        <v>0.25</v>
      </c>
      <c r="AE351" s="10">
        <v>0.8</v>
      </c>
      <c r="AF351" s="10">
        <v>0.17948717948717949</v>
      </c>
      <c r="AG351" s="10">
        <v>4.5454545454545456E-2</v>
      </c>
      <c r="AH351" s="10">
        <v>6.8181818181818177E-2</v>
      </c>
      <c r="AI351" s="10">
        <v>1</v>
      </c>
      <c r="AJ351" s="10">
        <v>0.77777777777777779</v>
      </c>
      <c r="AK351" s="10">
        <v>1</v>
      </c>
      <c r="AL351" s="10">
        <v>0</v>
      </c>
      <c r="AM351" s="10">
        <v>0.5</v>
      </c>
      <c r="AN351" s="10">
        <v>0.5</v>
      </c>
      <c r="AO351" s="10">
        <v>0.5</v>
      </c>
      <c r="AP351" s="10">
        <v>0.5</v>
      </c>
      <c r="AQ351" s="10">
        <v>0.75757575757575757</v>
      </c>
      <c r="AR351" s="10">
        <v>0.24242424242424243</v>
      </c>
    </row>
    <row r="352" spans="1:44">
      <c r="A352" s="9" t="s">
        <v>421</v>
      </c>
      <c r="B352" s="9" t="s">
        <v>433</v>
      </c>
      <c r="C352" s="10">
        <v>7.4999999999999997E-2</v>
      </c>
      <c r="D352" s="10">
        <v>0</v>
      </c>
      <c r="E352" s="10">
        <v>0</v>
      </c>
      <c r="F352" s="10">
        <v>7.4999999999999997E-2</v>
      </c>
      <c r="G352" s="10">
        <v>0</v>
      </c>
      <c r="H352" s="10">
        <v>0</v>
      </c>
      <c r="I352" s="10">
        <v>0.82499999999999996</v>
      </c>
      <c r="J352" s="10">
        <v>2.5000000000000001E-2</v>
      </c>
      <c r="K352" s="10">
        <v>0</v>
      </c>
      <c r="L352" s="10">
        <v>0.9</v>
      </c>
      <c r="M352" s="14">
        <v>41</v>
      </c>
      <c r="N352" s="10">
        <f t="shared" si="30"/>
        <v>0.83673469387755106</v>
      </c>
      <c r="O352" s="14">
        <v>1</v>
      </c>
      <c r="P352" s="10">
        <f t="shared" si="31"/>
        <v>2.0408163265306121E-2</v>
      </c>
      <c r="Q352" s="14">
        <v>7</v>
      </c>
      <c r="R352" s="10">
        <f t="shared" si="32"/>
        <v>0.14285714285714285</v>
      </c>
      <c r="S352" s="14">
        <v>49</v>
      </c>
      <c r="T352" s="14">
        <v>20</v>
      </c>
      <c r="U352" s="10">
        <f t="shared" si="33"/>
        <v>0.45454545454545453</v>
      </c>
      <c r="V352" s="14">
        <v>5</v>
      </c>
      <c r="W352" s="10">
        <f t="shared" si="34"/>
        <v>0.11363636363636363</v>
      </c>
      <c r="X352" s="14">
        <v>19</v>
      </c>
      <c r="Y352" s="10">
        <f t="shared" si="35"/>
        <v>0.43181818181818182</v>
      </c>
      <c r="Z352" s="14">
        <v>44</v>
      </c>
      <c r="AA352" s="10">
        <v>9.8591549295774641E-2</v>
      </c>
      <c r="AB352" s="10">
        <v>0</v>
      </c>
      <c r="AC352" s="10">
        <v>0</v>
      </c>
      <c r="AD352" s="10">
        <v>0.33333333333333331</v>
      </c>
      <c r="AE352" s="10">
        <v>1</v>
      </c>
      <c r="AF352" s="10">
        <v>0.17241379310344829</v>
      </c>
      <c r="AG352" s="10">
        <v>0</v>
      </c>
      <c r="AH352" s="10">
        <v>3.0303030303030304E-2</v>
      </c>
      <c r="AI352" s="10">
        <v>1</v>
      </c>
      <c r="AJ352" s="10">
        <v>0.875</v>
      </c>
      <c r="AK352" s="10">
        <v>0.5</v>
      </c>
      <c r="AL352" s="10">
        <v>0.5</v>
      </c>
      <c r="AM352" s="10">
        <v>0.375</v>
      </c>
      <c r="AN352" s="10">
        <v>0.625</v>
      </c>
      <c r="AO352" s="10">
        <v>0.66666666666666663</v>
      </c>
      <c r="AP352" s="10">
        <v>0.33333333333333331</v>
      </c>
      <c r="AQ352" s="10">
        <v>0.5</v>
      </c>
      <c r="AR352" s="10">
        <v>0.5</v>
      </c>
    </row>
    <row r="353" spans="1:44">
      <c r="A353" s="9" t="s">
        <v>421</v>
      </c>
      <c r="B353" s="9" t="s">
        <v>434</v>
      </c>
      <c r="C353" s="10">
        <v>5.1094890510948905E-2</v>
      </c>
      <c r="D353" s="10">
        <v>7.2992700729927005E-3</v>
      </c>
      <c r="E353" s="10">
        <v>7.2992700729927005E-3</v>
      </c>
      <c r="F353" s="10">
        <v>3.6496350364963501E-2</v>
      </c>
      <c r="G353" s="10">
        <v>7.2992700729927005E-3</v>
      </c>
      <c r="H353" s="10">
        <v>0</v>
      </c>
      <c r="I353" s="10">
        <v>0.87591240875912413</v>
      </c>
      <c r="J353" s="10">
        <v>1.4598540145985401E-2</v>
      </c>
      <c r="K353" s="10">
        <v>0</v>
      </c>
      <c r="L353" s="10">
        <v>0.97080291970802923</v>
      </c>
      <c r="M353" s="14">
        <v>109</v>
      </c>
      <c r="N353" s="10">
        <f t="shared" si="30"/>
        <v>0.6728395061728395</v>
      </c>
      <c r="O353" s="14">
        <v>2</v>
      </c>
      <c r="P353" s="10">
        <f t="shared" si="31"/>
        <v>1.2345679012345678E-2</v>
      </c>
      <c r="Q353" s="14">
        <v>51</v>
      </c>
      <c r="R353" s="10">
        <f t="shared" si="32"/>
        <v>0.31481481481481483</v>
      </c>
      <c r="S353" s="14">
        <v>162</v>
      </c>
      <c r="T353" s="14">
        <v>79</v>
      </c>
      <c r="U353" s="10">
        <f t="shared" si="33"/>
        <v>0.53378378378378377</v>
      </c>
      <c r="V353" s="14">
        <v>5</v>
      </c>
      <c r="W353" s="10">
        <f t="shared" si="34"/>
        <v>3.3783783783783786E-2</v>
      </c>
      <c r="X353" s="14">
        <v>64</v>
      </c>
      <c r="Y353" s="10">
        <f t="shared" si="35"/>
        <v>0.43243243243243246</v>
      </c>
      <c r="Z353" s="14">
        <v>148</v>
      </c>
      <c r="AA353" s="10">
        <v>0.19473684210526315</v>
      </c>
      <c r="AB353" s="10">
        <v>3.125E-2</v>
      </c>
      <c r="AC353" s="10">
        <v>5.0420168067226892E-2</v>
      </c>
      <c r="AD353" s="10">
        <v>0.22222222222222221</v>
      </c>
      <c r="AE353" s="10">
        <v>0.93333333333333335</v>
      </c>
      <c r="AF353" s="10">
        <v>0.2471264367816092</v>
      </c>
      <c r="AG353" s="10">
        <v>0</v>
      </c>
      <c r="AH353" s="10">
        <v>0.10909090909090909</v>
      </c>
      <c r="AI353" s="10">
        <v>0.7142857142857143</v>
      </c>
      <c r="AJ353" s="10">
        <v>0.91304347826086951</v>
      </c>
      <c r="AK353" s="10">
        <v>0.8</v>
      </c>
      <c r="AL353" s="10">
        <v>0.2</v>
      </c>
      <c r="AM353" s="10">
        <v>0.31578947368421051</v>
      </c>
      <c r="AN353" s="10">
        <v>0.68421052631578949</v>
      </c>
      <c r="AO353" s="10">
        <v>0.5</v>
      </c>
      <c r="AP353" s="10">
        <v>0.5</v>
      </c>
      <c r="AQ353" s="10">
        <v>0.63529411764705879</v>
      </c>
      <c r="AR353" s="10">
        <v>0.36470588235294116</v>
      </c>
    </row>
    <row r="354" spans="1:44">
      <c r="A354" s="9" t="s">
        <v>421</v>
      </c>
      <c r="B354" s="9" t="s">
        <v>435</v>
      </c>
      <c r="C354" s="10">
        <v>0.12110726643598616</v>
      </c>
      <c r="D354" s="10">
        <v>1.384083044982699E-2</v>
      </c>
      <c r="E354" s="10">
        <v>1.384083044982699E-2</v>
      </c>
      <c r="F354" s="10">
        <v>6.9204152249134954E-2</v>
      </c>
      <c r="G354" s="10">
        <v>1.384083044982699E-2</v>
      </c>
      <c r="H354" s="10">
        <v>1.384083044982699E-2</v>
      </c>
      <c r="I354" s="10">
        <v>0.60207612456747406</v>
      </c>
      <c r="J354" s="10">
        <v>1.384083044982699E-2</v>
      </c>
      <c r="K354" s="10">
        <v>0</v>
      </c>
      <c r="L354" s="10">
        <v>0.9965397923875432</v>
      </c>
      <c r="M354" s="14">
        <v>288</v>
      </c>
      <c r="N354" s="10">
        <f t="shared" si="30"/>
        <v>0.77211796246648789</v>
      </c>
      <c r="O354" s="14">
        <v>19</v>
      </c>
      <c r="P354" s="10">
        <f t="shared" si="31"/>
        <v>5.0938337801608578E-2</v>
      </c>
      <c r="Q354" s="14">
        <v>66</v>
      </c>
      <c r="R354" s="10">
        <f t="shared" si="32"/>
        <v>0.17694369973190349</v>
      </c>
      <c r="S354" s="14">
        <v>373</v>
      </c>
      <c r="T354" s="14">
        <v>168</v>
      </c>
      <c r="U354" s="10">
        <f t="shared" si="33"/>
        <v>0.44680851063829785</v>
      </c>
      <c r="V354" s="14">
        <v>26</v>
      </c>
      <c r="W354" s="10">
        <f t="shared" si="34"/>
        <v>6.9148936170212769E-2</v>
      </c>
      <c r="X354" s="14">
        <v>182</v>
      </c>
      <c r="Y354" s="10">
        <f t="shared" si="35"/>
        <v>0.48404255319148937</v>
      </c>
      <c r="Z354" s="14">
        <v>376</v>
      </c>
      <c r="AA354" s="10">
        <v>5.5855855855855854E-2</v>
      </c>
      <c r="AB354" s="10">
        <v>0</v>
      </c>
      <c r="AC354" s="10">
        <v>3.048780487804878E-2</v>
      </c>
      <c r="AD354" s="10">
        <v>0.18181818181818182</v>
      </c>
      <c r="AE354" s="10">
        <v>0.95</v>
      </c>
      <c r="AF354" s="10">
        <v>8.9385474860335198E-2</v>
      </c>
      <c r="AG354" s="10">
        <v>5.681818181818182E-3</v>
      </c>
      <c r="AH354" s="10">
        <v>2.8037383177570093E-2</v>
      </c>
      <c r="AI354" s="10">
        <v>0.83333333333333337</v>
      </c>
      <c r="AJ354" s="10">
        <v>1</v>
      </c>
      <c r="AK354" s="10">
        <v>0.5</v>
      </c>
      <c r="AL354" s="10">
        <v>0.5</v>
      </c>
      <c r="AM354" s="10">
        <v>0.5</v>
      </c>
      <c r="AN354" s="10">
        <v>0.5</v>
      </c>
      <c r="AO354" s="10">
        <v>0.4642857142857143</v>
      </c>
      <c r="AP354" s="10">
        <v>0.5357142857142857</v>
      </c>
      <c r="AQ354" s="10">
        <v>0.70512820512820518</v>
      </c>
      <c r="AR354" s="10">
        <v>0.29487179487179488</v>
      </c>
    </row>
    <row r="355" spans="1:44">
      <c r="A355" s="9" t="s">
        <v>421</v>
      </c>
      <c r="B355" s="9" t="s">
        <v>436</v>
      </c>
      <c r="C355" s="10">
        <v>0.15931372549019607</v>
      </c>
      <c r="D355" s="10">
        <v>3.9215686274509803E-2</v>
      </c>
      <c r="E355" s="10">
        <v>6.1274509803921566E-2</v>
      </c>
      <c r="F355" s="10">
        <v>6.1274509803921566E-2</v>
      </c>
      <c r="G355" s="10">
        <v>4.9019607843137254E-3</v>
      </c>
      <c r="H355" s="10">
        <v>2.4509803921568627E-3</v>
      </c>
      <c r="I355" s="10">
        <v>0.6740196078431373</v>
      </c>
      <c r="J355" s="10">
        <v>2.2058823529411766E-2</v>
      </c>
      <c r="K355" s="10">
        <v>4.9019607843137254E-3</v>
      </c>
      <c r="L355" s="10">
        <v>0.93382352941176472</v>
      </c>
      <c r="M355" s="14">
        <v>424</v>
      </c>
      <c r="N355" s="10">
        <f t="shared" si="30"/>
        <v>0.81538461538461537</v>
      </c>
      <c r="O355" s="14">
        <v>4</v>
      </c>
      <c r="P355" s="10">
        <f t="shared" si="31"/>
        <v>7.6923076923076927E-3</v>
      </c>
      <c r="Q355" s="14">
        <v>92</v>
      </c>
      <c r="R355" s="10">
        <f t="shared" si="32"/>
        <v>0.17692307692307693</v>
      </c>
      <c r="S355" s="14">
        <v>520</v>
      </c>
      <c r="T355" s="14">
        <v>225</v>
      </c>
      <c r="U355" s="10">
        <f t="shared" si="33"/>
        <v>0.51605504587155959</v>
      </c>
      <c r="V355" s="14">
        <v>13</v>
      </c>
      <c r="W355" s="10">
        <f t="shared" si="34"/>
        <v>2.9816513761467892E-2</v>
      </c>
      <c r="X355" s="14">
        <v>198</v>
      </c>
      <c r="Y355" s="10">
        <f t="shared" si="35"/>
        <v>0.45412844036697247</v>
      </c>
      <c r="Z355" s="14">
        <v>436</v>
      </c>
      <c r="AA355" s="10">
        <v>0.11589895988112928</v>
      </c>
      <c r="AB355" s="10">
        <v>2.4539877300613498E-2</v>
      </c>
      <c r="AC355" s="10">
        <v>3.3492822966507178E-2</v>
      </c>
      <c r="AD355" s="10">
        <v>0.17647058823529413</v>
      </c>
      <c r="AE355" s="10">
        <v>0.93103448275862066</v>
      </c>
      <c r="AF355" s="10">
        <v>0.19627749576988154</v>
      </c>
      <c r="AG355" s="10">
        <v>4.790419161676647E-2</v>
      </c>
      <c r="AH355" s="10">
        <v>8.9552238805970144E-2</v>
      </c>
      <c r="AI355" s="10">
        <v>0.7567567567567568</v>
      </c>
      <c r="AJ355" s="10">
        <v>0.96153846153846156</v>
      </c>
      <c r="AK355" s="10">
        <v>0.63636363636363635</v>
      </c>
      <c r="AL355" s="10">
        <v>0.36363636363636365</v>
      </c>
      <c r="AM355" s="10">
        <v>0.2857142857142857</v>
      </c>
      <c r="AN355" s="10">
        <v>0.7142857142857143</v>
      </c>
      <c r="AO355" s="10">
        <v>0.56521739130434778</v>
      </c>
      <c r="AP355" s="10">
        <v>0.43478260869565216</v>
      </c>
      <c r="AQ355" s="10">
        <v>0.7303754266211604</v>
      </c>
      <c r="AR355" s="10">
        <v>0.2696245733788396</v>
      </c>
    </row>
    <row r="356" spans="1:44">
      <c r="A356" s="9" t="s">
        <v>421</v>
      </c>
      <c r="B356" s="9" t="s">
        <v>437</v>
      </c>
      <c r="C356" s="10">
        <v>9.4674556213017749E-2</v>
      </c>
      <c r="D356" s="10">
        <v>2.3668639053254437E-2</v>
      </c>
      <c r="E356" s="10">
        <v>1.1834319526627219E-2</v>
      </c>
      <c r="F356" s="10">
        <v>5.3254437869822487E-2</v>
      </c>
      <c r="G356" s="10">
        <v>1.1834319526627219E-2</v>
      </c>
      <c r="H356" s="10">
        <v>1.1834319526627219E-2</v>
      </c>
      <c r="I356" s="10">
        <v>0.97041420118343191</v>
      </c>
      <c r="J356" s="10">
        <v>4.7337278106508875E-2</v>
      </c>
      <c r="K356" s="10">
        <v>5.9171597633136093E-3</v>
      </c>
      <c r="L356" s="10">
        <v>0.97041420118343191</v>
      </c>
      <c r="M356" s="14">
        <v>142</v>
      </c>
      <c r="N356" s="10">
        <f t="shared" si="30"/>
        <v>0.70297029702970293</v>
      </c>
      <c r="O356" s="14">
        <v>5</v>
      </c>
      <c r="P356" s="10">
        <f t="shared" si="31"/>
        <v>2.4752475247524754E-2</v>
      </c>
      <c r="Q356" s="14">
        <v>55</v>
      </c>
      <c r="R356" s="10">
        <f t="shared" si="32"/>
        <v>0.2722772277227723</v>
      </c>
      <c r="S356" s="14">
        <v>202</v>
      </c>
      <c r="T356" s="14">
        <v>66</v>
      </c>
      <c r="U356" s="10">
        <f t="shared" si="33"/>
        <v>0.28820960698689957</v>
      </c>
      <c r="V356" s="14">
        <v>14</v>
      </c>
      <c r="W356" s="10">
        <f t="shared" si="34"/>
        <v>6.1135371179039298E-2</v>
      </c>
      <c r="X356" s="14">
        <v>149</v>
      </c>
      <c r="Y356" s="10">
        <f t="shared" si="35"/>
        <v>0.6506550218340611</v>
      </c>
      <c r="Z356" s="14">
        <v>229</v>
      </c>
      <c r="AA356" s="10">
        <v>0.13059701492537312</v>
      </c>
      <c r="AB356" s="10">
        <v>2.9850746268656716E-2</v>
      </c>
      <c r="AC356" s="10">
        <v>2.5806451612903226E-2</v>
      </c>
      <c r="AD356" s="10">
        <v>0.30434782608695654</v>
      </c>
      <c r="AE356" s="10">
        <v>0.95652173913043481</v>
      </c>
      <c r="AF356" s="10">
        <v>0.17845117845117844</v>
      </c>
      <c r="AG356" s="10">
        <v>1.2987012987012988E-2</v>
      </c>
      <c r="AH356" s="10">
        <v>4.6783625730994149E-2</v>
      </c>
      <c r="AI356" s="10">
        <v>0.70588235294117652</v>
      </c>
      <c r="AJ356" s="10">
        <v>1</v>
      </c>
      <c r="AK356" s="10">
        <v>0</v>
      </c>
      <c r="AL356" s="10">
        <v>1</v>
      </c>
      <c r="AM356" s="10">
        <v>0.5357142857142857</v>
      </c>
      <c r="AN356" s="10">
        <v>0.4642857142857143</v>
      </c>
      <c r="AO356" s="10">
        <v>0.375</v>
      </c>
      <c r="AP356" s="10">
        <v>0.625</v>
      </c>
      <c r="AQ356" s="10">
        <v>0.77</v>
      </c>
      <c r="AR356" s="10">
        <v>0.23</v>
      </c>
    </row>
    <row r="357" spans="1:44">
      <c r="A357" s="9" t="s">
        <v>421</v>
      </c>
      <c r="B357" s="9" t="s">
        <v>438</v>
      </c>
      <c r="C357" s="10">
        <v>0.15384615384615385</v>
      </c>
      <c r="D357" s="10">
        <v>3.0769230769230771E-2</v>
      </c>
      <c r="E357" s="10">
        <v>4.6153846153846156E-2</v>
      </c>
      <c r="F357" s="10">
        <v>9.2307692307692313E-2</v>
      </c>
      <c r="G357" s="10">
        <v>0</v>
      </c>
      <c r="H357" s="10">
        <v>0</v>
      </c>
      <c r="I357" s="10">
        <v>0.46153846153846156</v>
      </c>
      <c r="J357" s="10">
        <v>0</v>
      </c>
      <c r="K357" s="10">
        <v>0</v>
      </c>
      <c r="L357" s="10">
        <v>0.89230769230769236</v>
      </c>
      <c r="M357" s="14">
        <v>90</v>
      </c>
      <c r="N357" s="10">
        <f t="shared" si="30"/>
        <v>0.84112149532710279</v>
      </c>
      <c r="O357" s="14">
        <v>0</v>
      </c>
      <c r="P357" s="10">
        <f t="shared" si="31"/>
        <v>0</v>
      </c>
      <c r="Q357" s="14">
        <v>17</v>
      </c>
      <c r="R357" s="10">
        <f t="shared" si="32"/>
        <v>0.15887850467289719</v>
      </c>
      <c r="S357" s="14">
        <v>107</v>
      </c>
      <c r="T357" s="14">
        <v>33</v>
      </c>
      <c r="U357" s="10">
        <f t="shared" si="33"/>
        <v>0.50769230769230766</v>
      </c>
      <c r="V357" s="14">
        <v>0</v>
      </c>
      <c r="W357" s="10">
        <f t="shared" si="34"/>
        <v>0</v>
      </c>
      <c r="X357" s="14">
        <v>32</v>
      </c>
      <c r="Y357" s="10">
        <f t="shared" si="35"/>
        <v>0.49230769230769234</v>
      </c>
      <c r="Z357" s="14">
        <v>65</v>
      </c>
      <c r="AA357" s="10">
        <v>0.10526315789473684</v>
      </c>
      <c r="AB357" s="10">
        <v>0</v>
      </c>
      <c r="AC357" s="10">
        <v>3.3707865168539325E-2</v>
      </c>
      <c r="AD357" s="10">
        <v>0.2857142857142857</v>
      </c>
      <c r="AE357" s="10">
        <v>1</v>
      </c>
      <c r="AF357" s="10">
        <v>0.10344827586206896</v>
      </c>
      <c r="AG357" s="10">
        <v>0</v>
      </c>
      <c r="AH357" s="10">
        <v>1.9230769230769232E-2</v>
      </c>
      <c r="AI357" s="10">
        <v>0.25</v>
      </c>
      <c r="AJ357" s="10">
        <v>1</v>
      </c>
      <c r="AK357" s="10">
        <v>0.66666666666666663</v>
      </c>
      <c r="AL357" s="10">
        <v>0.33333333333333331</v>
      </c>
      <c r="AM357" s="10">
        <v>0.75</v>
      </c>
      <c r="AN357" s="10">
        <v>0.25</v>
      </c>
      <c r="AO357" s="10">
        <v>0.77777777777777779</v>
      </c>
      <c r="AP357" s="10">
        <v>0.22222222222222221</v>
      </c>
      <c r="AQ357" s="10">
        <v>0.73684210526315785</v>
      </c>
      <c r="AR357" s="10">
        <v>0.26315789473684209</v>
      </c>
    </row>
    <row r="358" spans="1:44">
      <c r="A358" s="9" t="s">
        <v>421</v>
      </c>
      <c r="B358" s="9" t="s">
        <v>439</v>
      </c>
      <c r="C358" s="10">
        <v>8.8235294117647065E-2</v>
      </c>
      <c r="D358" s="10">
        <v>1.1764705882352941E-2</v>
      </c>
      <c r="E358" s="10">
        <v>2.3529411764705882E-2</v>
      </c>
      <c r="F358" s="10">
        <v>5.2941176470588235E-2</v>
      </c>
      <c r="G358" s="10">
        <v>5.8823529411764705E-3</v>
      </c>
      <c r="H358" s="10">
        <v>0</v>
      </c>
      <c r="I358" s="10">
        <v>0.97058823529411764</v>
      </c>
      <c r="J358" s="10">
        <v>0</v>
      </c>
      <c r="K358" s="10">
        <v>0</v>
      </c>
      <c r="L358" s="10">
        <v>0.95294117647058818</v>
      </c>
      <c r="M358" s="14">
        <v>139</v>
      </c>
      <c r="N358" s="10">
        <f t="shared" si="30"/>
        <v>0.76373626373626369</v>
      </c>
      <c r="O358" s="14">
        <v>10</v>
      </c>
      <c r="P358" s="10">
        <f t="shared" si="31"/>
        <v>5.4945054945054944E-2</v>
      </c>
      <c r="Q358" s="14">
        <v>33</v>
      </c>
      <c r="R358" s="10">
        <f t="shared" si="32"/>
        <v>0.18131868131868131</v>
      </c>
      <c r="S358" s="14">
        <v>182</v>
      </c>
      <c r="T358" s="14">
        <v>84</v>
      </c>
      <c r="U358" s="10">
        <f t="shared" si="33"/>
        <v>0.44919786096256686</v>
      </c>
      <c r="V358" s="14">
        <v>11</v>
      </c>
      <c r="W358" s="10">
        <f t="shared" si="34"/>
        <v>5.8823529411764705E-2</v>
      </c>
      <c r="X358" s="14">
        <v>92</v>
      </c>
      <c r="Y358" s="10">
        <f t="shared" si="35"/>
        <v>0.49197860962566847</v>
      </c>
      <c r="Z358" s="14">
        <v>187</v>
      </c>
      <c r="AA358" s="10">
        <v>0.13360323886639677</v>
      </c>
      <c r="AB358" s="10">
        <v>4.4776119402985072E-2</v>
      </c>
      <c r="AC358" s="10">
        <v>6.6666666666666666E-2</v>
      </c>
      <c r="AD358" s="10">
        <v>0.36363636363636365</v>
      </c>
      <c r="AE358" s="10">
        <v>0.84210526315789469</v>
      </c>
      <c r="AF358" s="10">
        <v>0.13750000000000001</v>
      </c>
      <c r="AG358" s="10">
        <v>3.3898305084745763E-2</v>
      </c>
      <c r="AH358" s="10">
        <v>6.4102564102564097E-2</v>
      </c>
      <c r="AI358" s="10">
        <v>0.66666666666666663</v>
      </c>
      <c r="AJ358" s="10">
        <v>1</v>
      </c>
      <c r="AK358" s="10">
        <v>0.83333333333333337</v>
      </c>
      <c r="AL358" s="10">
        <v>0.16666666666666666</v>
      </c>
      <c r="AM358" s="10">
        <v>0.36</v>
      </c>
      <c r="AN358" s="10">
        <v>0.64</v>
      </c>
      <c r="AO358" s="10">
        <v>0.70588235294117652</v>
      </c>
      <c r="AP358" s="10">
        <v>0.29411764705882354</v>
      </c>
      <c r="AQ358" s="10">
        <v>0.71212121212121215</v>
      </c>
      <c r="AR358" s="10">
        <v>0.2878787878787879</v>
      </c>
    </row>
    <row r="359" spans="1:44">
      <c r="A359" s="9" t="s">
        <v>421</v>
      </c>
      <c r="B359" s="9" t="s">
        <v>440</v>
      </c>
      <c r="C359" s="10">
        <v>0.22362869198312235</v>
      </c>
      <c r="D359" s="10">
        <v>0.13502109704641349</v>
      </c>
      <c r="E359" s="10">
        <v>5.9071729957805907E-2</v>
      </c>
      <c r="F359" s="10">
        <v>7.1729957805907171E-2</v>
      </c>
      <c r="G359" s="10">
        <v>0</v>
      </c>
      <c r="H359" s="10">
        <v>1.6877637130801686E-2</v>
      </c>
      <c r="I359" s="10">
        <v>0.72151898734177211</v>
      </c>
      <c r="J359" s="10">
        <v>3.3755274261603373E-2</v>
      </c>
      <c r="K359" s="10">
        <v>4.2194092827004216E-3</v>
      </c>
      <c r="L359" s="10">
        <v>0.92405063291139244</v>
      </c>
      <c r="M359" s="14">
        <v>233</v>
      </c>
      <c r="N359" s="10">
        <f t="shared" si="30"/>
        <v>0.77408637873754149</v>
      </c>
      <c r="O359" s="14">
        <v>9</v>
      </c>
      <c r="P359" s="10">
        <f t="shared" si="31"/>
        <v>2.9900332225913623E-2</v>
      </c>
      <c r="Q359" s="14">
        <v>59</v>
      </c>
      <c r="R359" s="10">
        <f t="shared" si="32"/>
        <v>0.19601328903654486</v>
      </c>
      <c r="S359" s="14">
        <v>301</v>
      </c>
      <c r="T359" s="14">
        <v>111</v>
      </c>
      <c r="U359" s="10">
        <f t="shared" si="33"/>
        <v>0.46638655462184875</v>
      </c>
      <c r="V359" s="14">
        <v>18</v>
      </c>
      <c r="W359" s="10">
        <f t="shared" si="34"/>
        <v>7.5630252100840331E-2</v>
      </c>
      <c r="X359" s="14">
        <v>109</v>
      </c>
      <c r="Y359" s="10">
        <f t="shared" si="35"/>
        <v>0.45798319327731091</v>
      </c>
      <c r="Z359" s="14">
        <v>238</v>
      </c>
      <c r="AA359" s="10">
        <v>0.11197916666666667</v>
      </c>
      <c r="AB359" s="10">
        <v>0</v>
      </c>
      <c r="AC359" s="10">
        <v>4.5454545454545456E-2</v>
      </c>
      <c r="AD359" s="10">
        <v>0.25</v>
      </c>
      <c r="AE359" s="10">
        <v>0.82352941176470584</v>
      </c>
      <c r="AF359" s="10">
        <v>0.14202898550724638</v>
      </c>
      <c r="AG359" s="10">
        <v>2.564102564102564E-2</v>
      </c>
      <c r="AH359" s="10">
        <v>7.2538860103626937E-2</v>
      </c>
      <c r="AI359" s="10">
        <v>0.84615384615384615</v>
      </c>
      <c r="AJ359" s="10">
        <v>0.95454545454545459</v>
      </c>
      <c r="AK359" s="10">
        <v>0.66666666666666663</v>
      </c>
      <c r="AL359" s="10">
        <v>0.33333333333333331</v>
      </c>
      <c r="AM359" s="10">
        <v>0.2857142857142857</v>
      </c>
      <c r="AN359" s="10">
        <v>0.7142857142857143</v>
      </c>
      <c r="AO359" s="10">
        <v>0.54545454545454541</v>
      </c>
      <c r="AP359" s="10">
        <v>0.45454545454545453</v>
      </c>
      <c r="AQ359" s="10">
        <v>0.74705882352941178</v>
      </c>
      <c r="AR359" s="10">
        <v>0.25294117647058822</v>
      </c>
    </row>
    <row r="360" spans="1:44">
      <c r="A360" s="9" t="s">
        <v>421</v>
      </c>
      <c r="B360" s="9" t="s">
        <v>441</v>
      </c>
      <c r="C360" s="10">
        <v>0.16546762589928057</v>
      </c>
      <c r="D360" s="10">
        <v>1.9784172661870502E-2</v>
      </c>
      <c r="E360" s="10">
        <v>7.5539568345323743E-2</v>
      </c>
      <c r="F360" s="10">
        <v>9.8920863309352514E-2</v>
      </c>
      <c r="G360" s="10">
        <v>1.7985611510791368E-3</v>
      </c>
      <c r="H360" s="10">
        <v>5.3956834532374104E-3</v>
      </c>
      <c r="I360" s="10">
        <v>0.53057553956834536</v>
      </c>
      <c r="J360" s="10">
        <v>5.3956834532374104E-3</v>
      </c>
      <c r="K360" s="10">
        <v>0</v>
      </c>
      <c r="L360" s="10">
        <v>0.93525179856115104</v>
      </c>
      <c r="M360" s="14">
        <v>538</v>
      </c>
      <c r="N360" s="10">
        <f t="shared" si="30"/>
        <v>0.75881523272214391</v>
      </c>
      <c r="O360" s="14">
        <v>27</v>
      </c>
      <c r="P360" s="10">
        <f t="shared" si="31"/>
        <v>3.8081805359661498E-2</v>
      </c>
      <c r="Q360" s="14">
        <v>144</v>
      </c>
      <c r="R360" s="10">
        <f t="shared" si="32"/>
        <v>0.20310296191819463</v>
      </c>
      <c r="S360" s="14">
        <v>709</v>
      </c>
      <c r="T360" s="14">
        <v>229</v>
      </c>
      <c r="U360" s="10">
        <f t="shared" si="33"/>
        <v>0.34230194319880419</v>
      </c>
      <c r="V360" s="14">
        <v>47</v>
      </c>
      <c r="W360" s="10">
        <f t="shared" si="34"/>
        <v>7.0254110612855011E-2</v>
      </c>
      <c r="X360" s="14">
        <v>393</v>
      </c>
      <c r="Y360" s="10">
        <f t="shared" si="35"/>
        <v>0.58744394618834084</v>
      </c>
      <c r="Z360" s="14">
        <v>669</v>
      </c>
      <c r="AA360" s="10">
        <v>7.7220077220077218E-2</v>
      </c>
      <c r="AB360" s="10">
        <v>1.4450867052023121E-2</v>
      </c>
      <c r="AC360" s="10">
        <v>4.7540983606557376E-2</v>
      </c>
      <c r="AD360" s="10">
        <v>0.14285714285714285</v>
      </c>
      <c r="AE360" s="10">
        <v>0.91111111111111109</v>
      </c>
      <c r="AF360" s="10">
        <v>0.10358974358974359</v>
      </c>
      <c r="AG360" s="10">
        <v>9.0634441087613302E-3</v>
      </c>
      <c r="AH360" s="10">
        <v>7.2916666666666671E-2</v>
      </c>
      <c r="AI360" s="10">
        <v>0.62962962962962965</v>
      </c>
      <c r="AJ360" s="10">
        <v>0.95121951219512191</v>
      </c>
      <c r="AK360" s="10">
        <v>0.61538461538461542</v>
      </c>
      <c r="AL360" s="10">
        <v>0.38461538461538464</v>
      </c>
      <c r="AM360" s="10">
        <v>0.46</v>
      </c>
      <c r="AN360" s="10">
        <v>0.54</v>
      </c>
      <c r="AO360" s="10">
        <v>0.57894736842105265</v>
      </c>
      <c r="AP360" s="10">
        <v>0.42105263157894735</v>
      </c>
      <c r="AQ360" s="10">
        <v>0.74943566591422117</v>
      </c>
      <c r="AR360" s="10">
        <v>0.25056433408577877</v>
      </c>
    </row>
    <row r="361" spans="1:44">
      <c r="A361" s="9" t="s">
        <v>421</v>
      </c>
      <c r="B361" s="9" t="s">
        <v>442</v>
      </c>
      <c r="C361" s="10">
        <v>1.82370820668693E-2</v>
      </c>
      <c r="D361" s="10">
        <v>9.11854103343465E-3</v>
      </c>
      <c r="E361" s="10">
        <v>6.0790273556231003E-3</v>
      </c>
      <c r="F361" s="10">
        <v>6.0790273556231003E-3</v>
      </c>
      <c r="G361" s="10">
        <v>0</v>
      </c>
      <c r="H361" s="10">
        <v>0</v>
      </c>
      <c r="I361" s="10">
        <v>0.87537993920972645</v>
      </c>
      <c r="J361" s="10">
        <v>3.0395136778115501E-3</v>
      </c>
      <c r="K361" s="10">
        <v>6.0790273556231003E-3</v>
      </c>
      <c r="L361" s="10">
        <v>0.99696048632218848</v>
      </c>
      <c r="M361" s="14">
        <v>277</v>
      </c>
      <c r="N361" s="10">
        <f t="shared" si="30"/>
        <v>0.7157622739018088</v>
      </c>
      <c r="O361" s="14">
        <v>14</v>
      </c>
      <c r="P361" s="10">
        <f t="shared" si="31"/>
        <v>3.6175710594315243E-2</v>
      </c>
      <c r="Q361" s="14">
        <v>96</v>
      </c>
      <c r="R361" s="10">
        <f t="shared" si="32"/>
        <v>0.24806201550387597</v>
      </c>
      <c r="S361" s="14">
        <v>387</v>
      </c>
      <c r="T361" s="14">
        <v>206</v>
      </c>
      <c r="U361" s="10">
        <f t="shared" si="33"/>
        <v>0.50490196078431371</v>
      </c>
      <c r="V361" s="14">
        <v>14</v>
      </c>
      <c r="W361" s="10">
        <f t="shared" si="34"/>
        <v>3.4313725490196081E-2</v>
      </c>
      <c r="X361" s="14">
        <v>188</v>
      </c>
      <c r="Y361" s="10">
        <f t="shared" si="35"/>
        <v>0.46078431372549017</v>
      </c>
      <c r="Z361" s="14">
        <v>408</v>
      </c>
      <c r="AA361" s="10">
        <v>0.16916488222698073</v>
      </c>
      <c r="AB361" s="10">
        <v>1.1111111111111112E-2</v>
      </c>
      <c r="AC361" s="10">
        <v>4.1666666666666664E-2</v>
      </c>
      <c r="AD361" s="10">
        <v>0.29629629629629628</v>
      </c>
      <c r="AE361" s="10">
        <v>0.93548387096774188</v>
      </c>
      <c r="AF361" s="10">
        <v>0.205078125</v>
      </c>
      <c r="AG361" s="10">
        <v>8.8495575221238937E-3</v>
      </c>
      <c r="AH361" s="10">
        <v>4.9342105263157895E-2</v>
      </c>
      <c r="AI361" s="10">
        <v>0.78260869565217395</v>
      </c>
      <c r="AJ361" s="10">
        <v>0.98611111111111116</v>
      </c>
      <c r="AK361" s="10">
        <v>0.76923076923076927</v>
      </c>
      <c r="AL361" s="10">
        <v>0.23076923076923078</v>
      </c>
      <c r="AM361" s="10">
        <v>0.40909090909090912</v>
      </c>
      <c r="AN361" s="10">
        <v>0.59090909090909094</v>
      </c>
      <c r="AO361" s="10">
        <v>0.5</v>
      </c>
      <c r="AP361" s="10">
        <v>0.5</v>
      </c>
      <c r="AQ361" s="10">
        <v>0.56213017751479288</v>
      </c>
      <c r="AR361" s="10">
        <v>0.43786982248520712</v>
      </c>
    </row>
    <row r="362" spans="1:44">
      <c r="A362" s="9" t="s">
        <v>421</v>
      </c>
      <c r="B362" s="9" t="s">
        <v>443</v>
      </c>
      <c r="C362" s="10">
        <v>4.7858942065491183E-2</v>
      </c>
      <c r="D362" s="10">
        <v>7.556675062972292E-3</v>
      </c>
      <c r="E362" s="10">
        <v>7.556675062972292E-3</v>
      </c>
      <c r="F362" s="10">
        <v>2.0151133501259445E-2</v>
      </c>
      <c r="G362" s="10">
        <v>5.0377833753148613E-3</v>
      </c>
      <c r="H362" s="10">
        <v>1.0075566750629723E-2</v>
      </c>
      <c r="I362" s="10">
        <v>0.92443324937027704</v>
      </c>
      <c r="J362" s="10">
        <v>1.0075566750629723E-2</v>
      </c>
      <c r="K362" s="10">
        <v>2.5188916876574307E-3</v>
      </c>
      <c r="L362" s="10">
        <v>0.9874055415617129</v>
      </c>
      <c r="M362" s="14">
        <v>378</v>
      </c>
      <c r="N362" s="10">
        <f t="shared" si="30"/>
        <v>0.70522388059701491</v>
      </c>
      <c r="O362" s="14">
        <v>13</v>
      </c>
      <c r="P362" s="10">
        <f t="shared" si="31"/>
        <v>2.4253731343283583E-2</v>
      </c>
      <c r="Q362" s="14">
        <v>145</v>
      </c>
      <c r="R362" s="10">
        <f t="shared" si="32"/>
        <v>0.27052238805970147</v>
      </c>
      <c r="S362" s="14">
        <v>536</v>
      </c>
      <c r="T362" s="14">
        <v>259</v>
      </c>
      <c r="U362" s="10">
        <f t="shared" si="33"/>
        <v>0.48775894538606401</v>
      </c>
      <c r="V362" s="14">
        <v>14</v>
      </c>
      <c r="W362" s="10">
        <f t="shared" si="34"/>
        <v>2.6365348399246705E-2</v>
      </c>
      <c r="X362" s="14">
        <v>258</v>
      </c>
      <c r="Y362" s="10">
        <f t="shared" si="35"/>
        <v>0.48587570621468928</v>
      </c>
      <c r="Z362" s="14">
        <v>531</v>
      </c>
      <c r="AA362" s="10">
        <v>0.15677321156773211</v>
      </c>
      <c r="AB362" s="10">
        <v>7.575757575757576E-3</v>
      </c>
      <c r="AC362" s="10">
        <v>3.5087719298245612E-2</v>
      </c>
      <c r="AD362" s="10">
        <v>0.2558139534883721</v>
      </c>
      <c r="AE362" s="10">
        <v>0.92771084337349397</v>
      </c>
      <c r="AF362" s="10">
        <v>0.21633888048411498</v>
      </c>
      <c r="AG362" s="10">
        <v>7.246376811594203E-3</v>
      </c>
      <c r="AH362" s="10">
        <v>5.8375634517766499E-2</v>
      </c>
      <c r="AI362" s="10">
        <v>0.74285714285714288</v>
      </c>
      <c r="AJ362" s="10">
        <v>0.98936170212765961</v>
      </c>
      <c r="AK362" s="10">
        <v>0.5161290322580645</v>
      </c>
      <c r="AL362" s="10">
        <v>0.4838709677419355</v>
      </c>
      <c r="AM362" s="10">
        <v>0.44210526315789472</v>
      </c>
      <c r="AN362" s="10">
        <v>0.55789473684210522</v>
      </c>
      <c r="AO362" s="10">
        <v>0.51351351351351349</v>
      </c>
      <c r="AP362" s="10">
        <v>0.48648648648648651</v>
      </c>
      <c r="AQ362" s="10">
        <v>0.61568627450980395</v>
      </c>
      <c r="AR362" s="10">
        <v>0.3843137254901961</v>
      </c>
    </row>
    <row r="363" spans="1:44">
      <c r="A363" s="9" t="s">
        <v>421</v>
      </c>
      <c r="B363" s="9" t="s">
        <v>444</v>
      </c>
      <c r="C363" s="10">
        <v>0.10894941634241245</v>
      </c>
      <c r="D363" s="10">
        <v>7.7821011673151752E-3</v>
      </c>
      <c r="E363" s="10">
        <v>2.8534370946822308E-2</v>
      </c>
      <c r="F363" s="10">
        <v>7.7821011673151752E-2</v>
      </c>
      <c r="G363" s="10">
        <v>2.5940337224383916E-3</v>
      </c>
      <c r="H363" s="10">
        <v>5.1880674448767832E-3</v>
      </c>
      <c r="I363" s="10">
        <v>0.7652399481193255</v>
      </c>
      <c r="J363" s="10">
        <v>5.1880674448767832E-3</v>
      </c>
      <c r="K363" s="10">
        <v>2.5940337224383916E-3</v>
      </c>
      <c r="L363" s="10">
        <v>0.97405966277561606</v>
      </c>
      <c r="M363" s="14">
        <v>740</v>
      </c>
      <c r="N363" s="10">
        <f t="shared" si="30"/>
        <v>0.73339940535183346</v>
      </c>
      <c r="O363" s="14">
        <v>40</v>
      </c>
      <c r="P363" s="10">
        <f t="shared" si="31"/>
        <v>3.9643211100099107E-2</v>
      </c>
      <c r="Q363" s="14">
        <v>229</v>
      </c>
      <c r="R363" s="10">
        <f t="shared" si="32"/>
        <v>0.22695738354806738</v>
      </c>
      <c r="S363" s="14">
        <v>1009</v>
      </c>
      <c r="T363" s="14">
        <v>477</v>
      </c>
      <c r="U363" s="10">
        <f t="shared" si="33"/>
        <v>0.47557328015952144</v>
      </c>
      <c r="V363" s="14">
        <v>75</v>
      </c>
      <c r="W363" s="10">
        <f t="shared" si="34"/>
        <v>7.4775672981056834E-2</v>
      </c>
      <c r="X363" s="14">
        <v>451</v>
      </c>
      <c r="Y363" s="10">
        <f t="shared" si="35"/>
        <v>0.44965104685942175</v>
      </c>
      <c r="Z363" s="14">
        <v>1003</v>
      </c>
      <c r="AA363" s="10">
        <v>7.8092605390463032E-2</v>
      </c>
      <c r="AB363" s="10">
        <v>4.3196544276457886E-3</v>
      </c>
      <c r="AC363" s="10">
        <v>3.3057851239669422E-2</v>
      </c>
      <c r="AD363" s="10">
        <v>0.27692307692307694</v>
      </c>
      <c r="AE363" s="10">
        <v>0.90277777777777779</v>
      </c>
      <c r="AF363" s="10">
        <v>0.11951909476661952</v>
      </c>
      <c r="AG363" s="10">
        <v>1.3761467889908258E-2</v>
      </c>
      <c r="AH363" s="10">
        <v>6.6115702479338845E-2</v>
      </c>
      <c r="AI363" s="10">
        <v>0.56862745098039214</v>
      </c>
      <c r="AJ363" s="10">
        <v>0.97499999999999998</v>
      </c>
      <c r="AK363" s="10">
        <v>0.54545454545454541</v>
      </c>
      <c r="AL363" s="10">
        <v>0.45454545454545453</v>
      </c>
      <c r="AM363" s="10">
        <v>0.54621848739495793</v>
      </c>
      <c r="AN363" s="10">
        <v>0.45378151260504201</v>
      </c>
      <c r="AO363" s="10">
        <v>0.55555555555555558</v>
      </c>
      <c r="AP363" s="10">
        <v>0.44444444444444442</v>
      </c>
      <c r="AQ363" s="10">
        <v>0.64869029275808932</v>
      </c>
      <c r="AR363" s="10">
        <v>0.35130970724191063</v>
      </c>
    </row>
    <row r="364" spans="1:44">
      <c r="A364" s="9" t="s">
        <v>421</v>
      </c>
      <c r="B364" s="9" t="s">
        <v>445</v>
      </c>
      <c r="C364" s="10">
        <v>6.78391959798995E-2</v>
      </c>
      <c r="D364" s="10">
        <v>5.0251256281407036E-3</v>
      </c>
      <c r="E364" s="10">
        <v>3.7688442211055273E-2</v>
      </c>
      <c r="F364" s="10">
        <v>2.5125628140703519E-2</v>
      </c>
      <c r="G364" s="10">
        <v>2.5125628140703518E-3</v>
      </c>
      <c r="H364" s="10">
        <v>5.0251256281407036E-3</v>
      </c>
      <c r="I364" s="10">
        <v>0.88442211055276387</v>
      </c>
      <c r="J364" s="10">
        <v>4.5226130653266333E-2</v>
      </c>
      <c r="K364" s="10">
        <v>0</v>
      </c>
      <c r="L364" s="10">
        <v>0.94221105527638194</v>
      </c>
      <c r="M364" s="14">
        <v>284</v>
      </c>
      <c r="N364" s="10">
        <f t="shared" si="30"/>
        <v>0.61739130434782608</v>
      </c>
      <c r="O364" s="14">
        <v>12</v>
      </c>
      <c r="P364" s="10">
        <f t="shared" si="31"/>
        <v>2.6086956521739129E-2</v>
      </c>
      <c r="Q364" s="14">
        <v>164</v>
      </c>
      <c r="R364" s="10">
        <f t="shared" si="32"/>
        <v>0.35652173913043478</v>
      </c>
      <c r="S364" s="14">
        <v>460</v>
      </c>
      <c r="T364" s="14">
        <v>176</v>
      </c>
      <c r="U364" s="10">
        <f t="shared" si="33"/>
        <v>0.35699797160243407</v>
      </c>
      <c r="V364" s="14">
        <v>12</v>
      </c>
      <c r="W364" s="10">
        <f t="shared" si="34"/>
        <v>2.434077079107505E-2</v>
      </c>
      <c r="X364" s="14">
        <v>305</v>
      </c>
      <c r="Y364" s="10">
        <f t="shared" si="35"/>
        <v>0.61866125760649082</v>
      </c>
      <c r="Z364" s="14">
        <v>493</v>
      </c>
      <c r="AA364" s="10">
        <v>0.16751269035532995</v>
      </c>
      <c r="AB364" s="10">
        <v>2.1428571428571429E-2</v>
      </c>
      <c r="AC364" s="10">
        <v>4.6376811594202899E-2</v>
      </c>
      <c r="AD364" s="10">
        <v>0.34375</v>
      </c>
      <c r="AE364" s="10">
        <v>0.93243243243243246</v>
      </c>
      <c r="AF364" s="10">
        <v>0.19811320754716982</v>
      </c>
      <c r="AG364" s="10">
        <v>0</v>
      </c>
      <c r="AH364" s="10">
        <v>4.1782729805013928E-2</v>
      </c>
      <c r="AI364" s="10">
        <v>0.66666666666666663</v>
      </c>
      <c r="AJ364" s="10">
        <v>0.95876288659793818</v>
      </c>
      <c r="AK364" s="10">
        <v>0.69230769230769229</v>
      </c>
      <c r="AL364" s="10">
        <v>0.30769230769230771</v>
      </c>
      <c r="AM364" s="10">
        <v>0.43243243243243246</v>
      </c>
      <c r="AN364" s="10">
        <v>0.56756756756756754</v>
      </c>
      <c r="AO364" s="10">
        <v>0.42307692307692307</v>
      </c>
      <c r="AP364" s="10">
        <v>0.57692307692307687</v>
      </c>
      <c r="AQ364" s="10">
        <v>0.66145833333333337</v>
      </c>
      <c r="AR364" s="10">
        <v>0.33854166666666669</v>
      </c>
    </row>
    <row r="365" spans="1:44">
      <c r="A365" s="9" t="s">
        <v>446</v>
      </c>
      <c r="B365" s="9" t="s">
        <v>447</v>
      </c>
      <c r="C365" s="10">
        <v>9.957924263674614E-2</v>
      </c>
      <c r="D365" s="10">
        <v>9.8176718092566617E-3</v>
      </c>
      <c r="E365" s="10">
        <v>1.5427769985974754E-2</v>
      </c>
      <c r="F365" s="10">
        <v>6.5918653576437586E-2</v>
      </c>
      <c r="G365" s="10">
        <v>4.2075736325385693E-3</v>
      </c>
      <c r="H365" s="10">
        <v>1.5427769985974754E-2</v>
      </c>
      <c r="I365" s="10">
        <v>0.92847124824684435</v>
      </c>
      <c r="J365" s="10">
        <v>0</v>
      </c>
      <c r="K365" s="10">
        <v>0</v>
      </c>
      <c r="L365" s="10">
        <v>0.96353436185133234</v>
      </c>
      <c r="M365" s="14">
        <v>592</v>
      </c>
      <c r="N365" s="10">
        <f t="shared" si="30"/>
        <v>0.66666666666666663</v>
      </c>
      <c r="O365" s="14">
        <v>37</v>
      </c>
      <c r="P365" s="10">
        <f t="shared" si="31"/>
        <v>4.1666666666666664E-2</v>
      </c>
      <c r="Q365" s="14">
        <v>259</v>
      </c>
      <c r="R365" s="10">
        <f t="shared" si="32"/>
        <v>0.29166666666666669</v>
      </c>
      <c r="S365" s="14">
        <v>888</v>
      </c>
      <c r="T365" s="14">
        <v>394</v>
      </c>
      <c r="U365" s="10">
        <f t="shared" si="33"/>
        <v>0.43487858719646799</v>
      </c>
      <c r="V365" s="14">
        <v>43</v>
      </c>
      <c r="W365" s="10">
        <f t="shared" si="34"/>
        <v>4.7461368653421633E-2</v>
      </c>
      <c r="X365" s="14">
        <v>469</v>
      </c>
      <c r="Y365" s="10">
        <f t="shared" si="35"/>
        <v>0.51766004415011035</v>
      </c>
      <c r="Z365" s="14">
        <v>906</v>
      </c>
      <c r="AA365" s="10">
        <v>0.12326530612244897</v>
      </c>
      <c r="AB365" s="10">
        <v>2.4324324324324326E-2</v>
      </c>
      <c r="AC365" s="10">
        <v>5.9722222222222225E-2</v>
      </c>
      <c r="AD365" s="10">
        <v>0.49122807017543857</v>
      </c>
      <c r="AE365" s="10">
        <v>0.91025641025641024</v>
      </c>
      <c r="AF365" s="10">
        <v>0.17916337805840568</v>
      </c>
      <c r="AG365" s="10">
        <v>2.1052631578947368E-2</v>
      </c>
      <c r="AH365" s="10">
        <v>9.2436974789915971E-2</v>
      </c>
      <c r="AI365" s="10">
        <v>0.66666666666666663</v>
      </c>
      <c r="AJ365" s="10">
        <v>0.99137931034482762</v>
      </c>
      <c r="AK365" s="10">
        <v>0.7142857142857143</v>
      </c>
      <c r="AL365" s="10">
        <v>0.2857142857142857</v>
      </c>
      <c r="AM365" s="10">
        <v>0.50689655172413794</v>
      </c>
      <c r="AN365" s="10">
        <v>0.49310344827586206</v>
      </c>
      <c r="AO365" s="10">
        <v>0.56737588652482274</v>
      </c>
      <c r="AP365" s="10">
        <v>0.43262411347517732</v>
      </c>
      <c r="AQ365" s="10">
        <v>0.60586319218241047</v>
      </c>
      <c r="AR365" s="10">
        <v>0.39413680781758959</v>
      </c>
    </row>
    <row r="366" spans="1:44">
      <c r="A366" s="9" t="s">
        <v>446</v>
      </c>
      <c r="B366" s="9" t="s">
        <v>448</v>
      </c>
      <c r="C366" s="10">
        <v>0.10169491525423729</v>
      </c>
      <c r="D366" s="10">
        <v>8.4745762711864406E-3</v>
      </c>
      <c r="E366" s="10">
        <v>5.0847457627118647E-2</v>
      </c>
      <c r="F366" s="10">
        <v>3.3898305084745763E-2</v>
      </c>
      <c r="G366" s="10">
        <v>0</v>
      </c>
      <c r="H366" s="10">
        <v>8.4745762711864406E-3</v>
      </c>
      <c r="I366" s="10">
        <v>0.76271186440677963</v>
      </c>
      <c r="J366" s="10">
        <v>0</v>
      </c>
      <c r="K366" s="10">
        <v>0</v>
      </c>
      <c r="L366" s="10">
        <v>0.84745762711864403</v>
      </c>
      <c r="M366" s="14">
        <v>80</v>
      </c>
      <c r="N366" s="10">
        <f t="shared" si="30"/>
        <v>0.64516129032258063</v>
      </c>
      <c r="O366" s="14">
        <v>2</v>
      </c>
      <c r="P366" s="10">
        <f t="shared" si="31"/>
        <v>1.6129032258064516E-2</v>
      </c>
      <c r="Q366" s="14">
        <v>42</v>
      </c>
      <c r="R366" s="10">
        <f t="shared" si="32"/>
        <v>0.33870967741935482</v>
      </c>
      <c r="S366" s="14">
        <v>124</v>
      </c>
      <c r="T366" s="14">
        <v>53</v>
      </c>
      <c r="U366" s="10">
        <f t="shared" si="33"/>
        <v>0.37062937062937062</v>
      </c>
      <c r="V366" s="14">
        <v>5</v>
      </c>
      <c r="W366" s="10">
        <f t="shared" si="34"/>
        <v>3.4965034965034968E-2</v>
      </c>
      <c r="X366" s="14">
        <v>85</v>
      </c>
      <c r="Y366" s="10">
        <f t="shared" si="35"/>
        <v>0.59440559440559437</v>
      </c>
      <c r="Z366" s="14">
        <v>143</v>
      </c>
      <c r="AA366" s="10">
        <v>0.20238095238095238</v>
      </c>
      <c r="AB366" s="10">
        <v>4.3478260869565216E-2</v>
      </c>
      <c r="AC366" s="10">
        <v>6.25E-2</v>
      </c>
      <c r="AD366" s="10">
        <v>0.23076923076923078</v>
      </c>
      <c r="AE366" s="10">
        <v>0.82758620689655171</v>
      </c>
      <c r="AF366" s="10">
        <v>0.29310344827586204</v>
      </c>
      <c r="AG366" s="10">
        <v>2.8571428571428571E-2</v>
      </c>
      <c r="AH366" s="10">
        <v>0.12</v>
      </c>
      <c r="AI366" s="10">
        <v>0.8571428571428571</v>
      </c>
      <c r="AJ366" s="10">
        <v>1</v>
      </c>
      <c r="AK366" s="10">
        <v>0</v>
      </c>
      <c r="AL366" s="10">
        <v>1</v>
      </c>
      <c r="AM366" s="10">
        <v>0.45161290322580644</v>
      </c>
      <c r="AN366" s="10">
        <v>0.54838709677419351</v>
      </c>
      <c r="AO366" s="10">
        <v>0.5</v>
      </c>
      <c r="AP366" s="10">
        <v>0.5</v>
      </c>
      <c r="AQ366" s="10">
        <v>0.66666666666666663</v>
      </c>
      <c r="AR366" s="10">
        <v>0.33333333333333331</v>
      </c>
    </row>
    <row r="367" spans="1:44">
      <c r="A367" s="9" t="s">
        <v>446</v>
      </c>
      <c r="B367" s="9" t="s">
        <v>449</v>
      </c>
      <c r="C367" s="10">
        <v>0.17355371900826447</v>
      </c>
      <c r="D367" s="10">
        <v>0</v>
      </c>
      <c r="E367" s="10">
        <v>9.0909090909090912E-2</v>
      </c>
      <c r="F367" s="10">
        <v>4.9586776859504134E-2</v>
      </c>
      <c r="G367" s="10">
        <v>3.3057851239669422E-2</v>
      </c>
      <c r="H367" s="10">
        <v>3.3057851239669422E-2</v>
      </c>
      <c r="I367" s="10">
        <v>0.33057851239669422</v>
      </c>
      <c r="J367" s="10">
        <v>0</v>
      </c>
      <c r="K367" s="10">
        <v>0</v>
      </c>
      <c r="L367" s="10">
        <v>0.5950413223140496</v>
      </c>
      <c r="M367" s="14">
        <v>79</v>
      </c>
      <c r="N367" s="10">
        <f t="shared" si="30"/>
        <v>0.47305389221556887</v>
      </c>
      <c r="O367" s="14">
        <v>11</v>
      </c>
      <c r="P367" s="10">
        <f t="shared" si="31"/>
        <v>6.5868263473053898E-2</v>
      </c>
      <c r="Q367" s="14">
        <v>77</v>
      </c>
      <c r="R367" s="10">
        <f t="shared" si="32"/>
        <v>0.46107784431137727</v>
      </c>
      <c r="S367" s="14">
        <v>167</v>
      </c>
      <c r="T367" s="14">
        <v>33</v>
      </c>
      <c r="U367" s="10">
        <f t="shared" si="33"/>
        <v>0.1875</v>
      </c>
      <c r="V367" s="14">
        <v>7</v>
      </c>
      <c r="W367" s="10">
        <f t="shared" si="34"/>
        <v>3.9772727272727272E-2</v>
      </c>
      <c r="X367" s="14">
        <v>136</v>
      </c>
      <c r="Y367" s="10">
        <f t="shared" si="35"/>
        <v>0.77272727272727271</v>
      </c>
      <c r="Z367" s="14">
        <v>176</v>
      </c>
      <c r="AA367" s="10">
        <v>0.19383259911894274</v>
      </c>
      <c r="AB367" s="10">
        <v>0</v>
      </c>
      <c r="AC367" s="10">
        <v>0.10236220472440945</v>
      </c>
      <c r="AD367" s="10">
        <v>0.6</v>
      </c>
      <c r="AE367" s="10">
        <v>0.93333333333333335</v>
      </c>
      <c r="AF367" s="10">
        <v>0.22173913043478261</v>
      </c>
      <c r="AG367" s="10">
        <v>1.6666666666666666E-2</v>
      </c>
      <c r="AH367" s="10">
        <v>0.12781954887218044</v>
      </c>
      <c r="AI367" s="10">
        <v>0.66666666666666663</v>
      </c>
      <c r="AJ367" s="10">
        <v>1</v>
      </c>
      <c r="AK367" s="10">
        <v>0</v>
      </c>
      <c r="AL367" s="10">
        <v>0</v>
      </c>
      <c r="AM367" s="10">
        <v>0.53846153846153844</v>
      </c>
      <c r="AN367" s="10">
        <v>0.46153846153846156</v>
      </c>
      <c r="AO367" s="10">
        <v>0.66666666666666663</v>
      </c>
      <c r="AP367" s="10">
        <v>0.33333333333333331</v>
      </c>
      <c r="AQ367" s="10">
        <v>0.81632653061224492</v>
      </c>
      <c r="AR367" s="10">
        <v>0.18367346938775511</v>
      </c>
    </row>
    <row r="368" spans="1:44">
      <c r="A368" s="9" t="s">
        <v>446</v>
      </c>
      <c r="B368" s="9" t="s">
        <v>450</v>
      </c>
      <c r="C368" s="10">
        <v>0.25174825174825177</v>
      </c>
      <c r="D368" s="10">
        <v>6.993006993006993E-3</v>
      </c>
      <c r="E368" s="10">
        <v>0.14685314685314685</v>
      </c>
      <c r="F368" s="10">
        <v>0.11188811188811189</v>
      </c>
      <c r="G368" s="10">
        <v>1.3986013986013986E-2</v>
      </c>
      <c r="H368" s="10">
        <v>4.195804195804196E-2</v>
      </c>
      <c r="I368" s="10">
        <v>0.41258741258741261</v>
      </c>
      <c r="J368" s="10">
        <v>0</v>
      </c>
      <c r="K368" s="10">
        <v>0</v>
      </c>
      <c r="L368" s="10">
        <v>0.67832167832167833</v>
      </c>
      <c r="M368" s="14">
        <v>104</v>
      </c>
      <c r="N368" s="10">
        <f t="shared" ref="N368:N427" si="36">+M368/S368</f>
        <v>0.53061224489795922</v>
      </c>
      <c r="O368" s="14">
        <v>9</v>
      </c>
      <c r="P368" s="10">
        <f t="shared" ref="P368:P427" si="37">+O368/S368</f>
        <v>4.5918367346938778E-2</v>
      </c>
      <c r="Q368" s="14">
        <v>83</v>
      </c>
      <c r="R368" s="10">
        <f t="shared" ref="R368:R427" si="38">+Q368/S368</f>
        <v>0.42346938775510207</v>
      </c>
      <c r="S368" s="14">
        <v>196</v>
      </c>
      <c r="T368" s="14">
        <v>31</v>
      </c>
      <c r="U368" s="10">
        <f t="shared" ref="U368:U427" si="39">+T368/Z368</f>
        <v>0.22463768115942029</v>
      </c>
      <c r="V368" s="14">
        <v>2</v>
      </c>
      <c r="W368" s="10">
        <f t="shared" ref="W368:W427" si="40">+V368/Z368</f>
        <v>1.4492753623188406E-2</v>
      </c>
      <c r="X368" s="14">
        <v>105</v>
      </c>
      <c r="Y368" s="10">
        <f t="shared" ref="Y368:Y427" si="41">+X368/Z368</f>
        <v>0.76086956521739135</v>
      </c>
      <c r="Z368" s="14">
        <v>138</v>
      </c>
      <c r="AA368" s="10">
        <v>0.17898832684824903</v>
      </c>
      <c r="AB368" s="10">
        <v>0</v>
      </c>
      <c r="AC368" s="10">
        <v>0.10759493670886076</v>
      </c>
      <c r="AD368" s="10">
        <v>0.75</v>
      </c>
      <c r="AE368" s="10">
        <v>0.88461538461538458</v>
      </c>
      <c r="AF368" s="10">
        <v>0.23696682464454977</v>
      </c>
      <c r="AG368" s="10">
        <v>3.9473684210526314E-2</v>
      </c>
      <c r="AH368" s="10">
        <v>0.16346153846153846</v>
      </c>
      <c r="AI368" s="10">
        <v>0.8571428571428571</v>
      </c>
      <c r="AJ368" s="10">
        <v>1</v>
      </c>
      <c r="AK368" s="10">
        <v>0</v>
      </c>
      <c r="AL368" s="10">
        <v>1</v>
      </c>
      <c r="AM368" s="10">
        <v>0.56000000000000005</v>
      </c>
      <c r="AN368" s="10">
        <v>0.44</v>
      </c>
      <c r="AO368" s="10">
        <v>0.3</v>
      </c>
      <c r="AP368" s="10">
        <v>0.7</v>
      </c>
      <c r="AQ368" s="10">
        <v>0.85915492957746475</v>
      </c>
      <c r="AR368" s="10">
        <v>0.14084507042253522</v>
      </c>
    </row>
    <row r="369" spans="1:44">
      <c r="A369" s="9" t="s">
        <v>451</v>
      </c>
      <c r="B369" s="9" t="s">
        <v>452</v>
      </c>
      <c r="C369" s="10">
        <v>3.1199569661108123E-2</v>
      </c>
      <c r="D369" s="10">
        <v>4.8413125336202257E-3</v>
      </c>
      <c r="E369" s="10">
        <v>7.5309306078536848E-3</v>
      </c>
      <c r="F369" s="10">
        <v>1.8289402904787519E-2</v>
      </c>
      <c r="G369" s="10">
        <v>2.6896180742334587E-3</v>
      </c>
      <c r="H369" s="10">
        <v>2.9585798816568047E-3</v>
      </c>
      <c r="I369" s="10">
        <v>0.98117267348036574</v>
      </c>
      <c r="J369" s="10">
        <v>2.608929532006455E-2</v>
      </c>
      <c r="K369" s="10">
        <v>0.54357181280258204</v>
      </c>
      <c r="L369" s="10">
        <v>0.98520710059171601</v>
      </c>
      <c r="M369" s="14">
        <v>3167</v>
      </c>
      <c r="N369" s="10">
        <f t="shared" si="36"/>
        <v>0.7384005595709956</v>
      </c>
      <c r="O369" s="14">
        <v>99</v>
      </c>
      <c r="P369" s="10">
        <f t="shared" si="37"/>
        <v>2.3082303567265098E-2</v>
      </c>
      <c r="Q369" s="14">
        <v>1023</v>
      </c>
      <c r="R369" s="10">
        <f t="shared" si="38"/>
        <v>0.23851713686173934</v>
      </c>
      <c r="S369" s="14">
        <v>4289</v>
      </c>
      <c r="T369" s="14">
        <v>2153</v>
      </c>
      <c r="U369" s="10">
        <f t="shared" si="39"/>
        <v>0.45935566460422445</v>
      </c>
      <c r="V369" s="14">
        <v>176</v>
      </c>
      <c r="W369" s="10">
        <f t="shared" si="40"/>
        <v>3.7550672071687649E-2</v>
      </c>
      <c r="X369" s="14">
        <v>2358</v>
      </c>
      <c r="Y369" s="10">
        <f t="shared" si="41"/>
        <v>0.50309366332408789</v>
      </c>
      <c r="Z369" s="14">
        <v>4687</v>
      </c>
      <c r="AA369" s="10">
        <v>0.13294999128768079</v>
      </c>
      <c r="AB369" s="10">
        <v>1.7329910141206675E-2</v>
      </c>
      <c r="AC369" s="10">
        <v>4.455741626794258E-2</v>
      </c>
      <c r="AD369" s="10">
        <v>0.20370370370370369</v>
      </c>
      <c r="AE369" s="10">
        <v>0.93827160493827155</v>
      </c>
      <c r="AF369" s="10">
        <v>0.21141613659189823</v>
      </c>
      <c r="AG369" s="10">
        <v>1.9900497512437811E-2</v>
      </c>
      <c r="AH369" s="10">
        <v>6.8194842406876788E-2</v>
      </c>
      <c r="AI369" s="10">
        <v>0.77022653721682843</v>
      </c>
      <c r="AJ369" s="10">
        <v>0.98828125</v>
      </c>
      <c r="AK369" s="10">
        <v>0.77192982456140347</v>
      </c>
      <c r="AL369" s="10">
        <v>0.22807017543859648</v>
      </c>
      <c r="AM369" s="10">
        <v>0.3392857142857143</v>
      </c>
      <c r="AN369" s="10">
        <v>0.6607142857142857</v>
      </c>
      <c r="AO369" s="10">
        <v>0.52586206896551724</v>
      </c>
      <c r="AP369" s="10">
        <v>0.47413793103448276</v>
      </c>
      <c r="AQ369" s="10">
        <v>0.613829357056207</v>
      </c>
      <c r="AR369" s="10">
        <v>0.38617064294379294</v>
      </c>
    </row>
    <row r="370" spans="1:44">
      <c r="A370" s="9" t="s">
        <v>451</v>
      </c>
      <c r="B370" s="9" t="s">
        <v>453</v>
      </c>
      <c r="C370" s="10">
        <v>3.3333333333333333E-2</v>
      </c>
      <c r="D370" s="10">
        <v>0</v>
      </c>
      <c r="E370" s="10">
        <v>5.5555555555555558E-3</v>
      </c>
      <c r="F370" s="10">
        <v>1.6666666666666666E-2</v>
      </c>
      <c r="G370" s="10">
        <v>5.5555555555555558E-3</v>
      </c>
      <c r="H370" s="10">
        <v>5.5555555555555558E-3</v>
      </c>
      <c r="I370" s="10">
        <v>0.93333333333333335</v>
      </c>
      <c r="J370" s="10">
        <v>0</v>
      </c>
      <c r="K370" s="10">
        <v>0.52777777777777779</v>
      </c>
      <c r="L370" s="10">
        <v>0.99444444444444446</v>
      </c>
      <c r="M370" s="14">
        <v>164</v>
      </c>
      <c r="N370" s="10">
        <f t="shared" si="36"/>
        <v>0.79227053140096615</v>
      </c>
      <c r="O370" s="14">
        <v>4</v>
      </c>
      <c r="P370" s="10">
        <f t="shared" si="37"/>
        <v>1.932367149758454E-2</v>
      </c>
      <c r="Q370" s="14">
        <v>39</v>
      </c>
      <c r="R370" s="10">
        <f t="shared" si="38"/>
        <v>0.18840579710144928</v>
      </c>
      <c r="S370" s="14">
        <v>207</v>
      </c>
      <c r="T370" s="14">
        <v>114</v>
      </c>
      <c r="U370" s="10">
        <f t="shared" si="39"/>
        <v>0.5</v>
      </c>
      <c r="V370" s="14">
        <v>6</v>
      </c>
      <c r="W370" s="10">
        <f t="shared" si="40"/>
        <v>2.6315789473684209E-2</v>
      </c>
      <c r="X370" s="14">
        <v>108</v>
      </c>
      <c r="Y370" s="10">
        <f t="shared" si="41"/>
        <v>0.47368421052631576</v>
      </c>
      <c r="Z370" s="14">
        <v>228</v>
      </c>
      <c r="AA370" s="10">
        <v>0.1455223880597015</v>
      </c>
      <c r="AB370" s="10">
        <v>2.9411764705882353E-2</v>
      </c>
      <c r="AC370" s="10">
        <v>1.3422818791946308E-2</v>
      </c>
      <c r="AD370" s="10">
        <v>0.26666666666666666</v>
      </c>
      <c r="AE370" s="10">
        <v>0.86111111111111116</v>
      </c>
      <c r="AF370" s="10">
        <v>0.23443223443223443</v>
      </c>
      <c r="AG370" s="10">
        <v>5.6603773584905662E-2</v>
      </c>
      <c r="AH370" s="10">
        <v>6.5868263473053898E-2</v>
      </c>
      <c r="AI370" s="10">
        <v>0.76923076923076927</v>
      </c>
      <c r="AJ370" s="10">
        <v>1</v>
      </c>
      <c r="AK370" s="10">
        <v>0.2</v>
      </c>
      <c r="AL370" s="10">
        <v>0.8</v>
      </c>
      <c r="AM370" s="10">
        <v>0.29166666666666669</v>
      </c>
      <c r="AN370" s="10">
        <v>0.70833333333333337</v>
      </c>
      <c r="AO370" s="10">
        <v>0.39393939393939392</v>
      </c>
      <c r="AP370" s="10">
        <v>0.60606060606060608</v>
      </c>
      <c r="AQ370" s="10">
        <v>0.67479674796747968</v>
      </c>
      <c r="AR370" s="10">
        <v>0.32520325203252032</v>
      </c>
    </row>
    <row r="371" spans="1:44">
      <c r="A371" s="9" t="s">
        <v>451</v>
      </c>
      <c r="B371" s="9" t="s">
        <v>454</v>
      </c>
      <c r="C371" s="10">
        <v>7.6642335766423361E-2</v>
      </c>
      <c r="D371" s="10">
        <v>1.8248175182481751E-3</v>
      </c>
      <c r="E371" s="10">
        <v>3.2846715328467155E-2</v>
      </c>
      <c r="F371" s="10">
        <v>3.2846715328467155E-2</v>
      </c>
      <c r="G371" s="10">
        <v>1.8248175182481751E-3</v>
      </c>
      <c r="H371" s="10">
        <v>1.0948905109489052E-2</v>
      </c>
      <c r="I371" s="10">
        <v>0.98905109489051091</v>
      </c>
      <c r="J371" s="10">
        <v>5.4744525547445258E-3</v>
      </c>
      <c r="K371" s="10">
        <v>1.8248175182481751E-3</v>
      </c>
      <c r="L371" s="10">
        <v>0.98905109489051091</v>
      </c>
      <c r="M371" s="14">
        <v>456</v>
      </c>
      <c r="N371" s="10">
        <f t="shared" si="36"/>
        <v>0.6735598227474151</v>
      </c>
      <c r="O371" s="14">
        <v>35</v>
      </c>
      <c r="P371" s="10">
        <f t="shared" si="37"/>
        <v>5.1698670605612999E-2</v>
      </c>
      <c r="Q371" s="14">
        <v>186</v>
      </c>
      <c r="R371" s="10">
        <f t="shared" si="38"/>
        <v>0.27474150664697194</v>
      </c>
      <c r="S371" s="14">
        <v>677</v>
      </c>
      <c r="T371" s="14">
        <v>245</v>
      </c>
      <c r="U371" s="10">
        <f t="shared" si="39"/>
        <v>0.346045197740113</v>
      </c>
      <c r="V371" s="14">
        <v>23</v>
      </c>
      <c r="W371" s="10">
        <f t="shared" si="40"/>
        <v>3.2485875706214688E-2</v>
      </c>
      <c r="X371" s="14">
        <v>440</v>
      </c>
      <c r="Y371" s="10">
        <f t="shared" si="41"/>
        <v>0.62146892655367236</v>
      </c>
      <c r="Z371" s="14">
        <v>708</v>
      </c>
      <c r="AA371" s="10">
        <v>0.14004629629629631</v>
      </c>
      <c r="AB371" s="10">
        <v>1.9704433497536946E-2</v>
      </c>
      <c r="AC371" s="10">
        <v>4.780114722753346E-2</v>
      </c>
      <c r="AD371" s="10">
        <v>0.15217391304347827</v>
      </c>
      <c r="AE371" s="10">
        <v>0.92391304347826086</v>
      </c>
      <c r="AF371" s="10">
        <v>0.22620380739081747</v>
      </c>
      <c r="AG371" s="10">
        <v>2.4154589371980676E-2</v>
      </c>
      <c r="AH371" s="10">
        <v>8.2061068702290074E-2</v>
      </c>
      <c r="AI371" s="10">
        <v>0.82926829268292679</v>
      </c>
      <c r="AJ371" s="10">
        <v>0.99173553719008267</v>
      </c>
      <c r="AK371" s="10">
        <v>0.25</v>
      </c>
      <c r="AL371" s="10">
        <v>0.75</v>
      </c>
      <c r="AM371" s="10">
        <v>0.28846153846153844</v>
      </c>
      <c r="AN371" s="10">
        <v>0.71153846153846156</v>
      </c>
      <c r="AO371" s="10">
        <v>0.68421052631578949</v>
      </c>
      <c r="AP371" s="10">
        <v>0.31578947368421051</v>
      </c>
      <c r="AQ371" s="10">
        <v>0.6449704142011834</v>
      </c>
      <c r="AR371" s="10">
        <v>0.35502958579881655</v>
      </c>
    </row>
    <row r="372" spans="1:44">
      <c r="A372" s="9" t="s">
        <v>451</v>
      </c>
      <c r="B372" s="9" t="s">
        <v>455</v>
      </c>
      <c r="C372" s="10">
        <v>3.8539553752535496E-2</v>
      </c>
      <c r="D372" s="10">
        <v>8.1135902636916835E-3</v>
      </c>
      <c r="E372" s="10">
        <v>1.4198782961460446E-2</v>
      </c>
      <c r="F372" s="10">
        <v>1.6227180527383367E-2</v>
      </c>
      <c r="G372" s="10">
        <v>0</v>
      </c>
      <c r="H372" s="10">
        <v>4.0567951318458417E-3</v>
      </c>
      <c r="I372" s="10">
        <v>0.99797160243407712</v>
      </c>
      <c r="J372" s="10">
        <v>4.0567951318458417E-3</v>
      </c>
      <c r="K372" s="10">
        <v>0.39756592292089249</v>
      </c>
      <c r="L372" s="10">
        <v>1</v>
      </c>
      <c r="M372" s="14">
        <v>427</v>
      </c>
      <c r="N372" s="10">
        <f t="shared" si="36"/>
        <v>0.74520069808027922</v>
      </c>
      <c r="O372" s="14">
        <v>10</v>
      </c>
      <c r="P372" s="10">
        <f t="shared" si="37"/>
        <v>1.7452006980802792E-2</v>
      </c>
      <c r="Q372" s="14">
        <v>136</v>
      </c>
      <c r="R372" s="10">
        <f t="shared" si="38"/>
        <v>0.23734729493891799</v>
      </c>
      <c r="S372" s="14">
        <v>573</v>
      </c>
      <c r="T372" s="14">
        <v>274</v>
      </c>
      <c r="U372" s="10">
        <f t="shared" si="39"/>
        <v>0.44698205546492659</v>
      </c>
      <c r="V372" s="14">
        <v>15</v>
      </c>
      <c r="W372" s="10">
        <f t="shared" si="40"/>
        <v>2.4469820554649267E-2</v>
      </c>
      <c r="X372" s="14">
        <v>324</v>
      </c>
      <c r="Y372" s="10">
        <f t="shared" si="41"/>
        <v>0.52854812398042417</v>
      </c>
      <c r="Z372" s="14">
        <v>613</v>
      </c>
      <c r="AA372" s="10">
        <v>0.13212435233160622</v>
      </c>
      <c r="AB372" s="10">
        <v>9.3023255813953487E-3</v>
      </c>
      <c r="AC372" s="10">
        <v>4.9661399548532728E-2</v>
      </c>
      <c r="AD372" s="10">
        <v>0.23684210526315788</v>
      </c>
      <c r="AE372" s="10">
        <v>0.90789473684210531</v>
      </c>
      <c r="AF372" s="10">
        <v>0.20618556701030927</v>
      </c>
      <c r="AG372" s="10">
        <v>2.7472527472527472E-2</v>
      </c>
      <c r="AH372" s="10">
        <v>6.4377682403433473E-2</v>
      </c>
      <c r="AI372" s="10">
        <v>0.86956521739130432</v>
      </c>
      <c r="AJ372" s="10">
        <v>1</v>
      </c>
      <c r="AK372" s="10">
        <v>0.66666666666666663</v>
      </c>
      <c r="AL372" s="10">
        <v>0.33333333333333331</v>
      </c>
      <c r="AM372" s="10">
        <v>0.21875</v>
      </c>
      <c r="AN372" s="10">
        <v>0.78125</v>
      </c>
      <c r="AO372" s="10">
        <v>0.45</v>
      </c>
      <c r="AP372" s="10">
        <v>0.55000000000000004</v>
      </c>
      <c r="AQ372" s="10">
        <v>0.62380952380952381</v>
      </c>
      <c r="AR372" s="10">
        <v>0.37619047619047619</v>
      </c>
    </row>
    <row r="373" spans="1:44">
      <c r="A373" s="9" t="s">
        <v>451</v>
      </c>
      <c r="B373" s="9" t="s">
        <v>456</v>
      </c>
      <c r="C373" s="10">
        <v>2.3522975929978117E-2</v>
      </c>
      <c r="D373" s="10">
        <v>1.3676148796498905E-3</v>
      </c>
      <c r="E373" s="10">
        <v>6.5645514223194746E-3</v>
      </c>
      <c r="F373" s="10">
        <v>1.1487964989059081E-2</v>
      </c>
      <c r="G373" s="10">
        <v>2.4617067833698032E-3</v>
      </c>
      <c r="H373" s="10">
        <v>4.9234135667396064E-3</v>
      </c>
      <c r="I373" s="10">
        <v>0.98878555798687084</v>
      </c>
      <c r="J373" s="10">
        <v>0.47975929978118159</v>
      </c>
      <c r="K373" s="10">
        <v>0.72729759299781183</v>
      </c>
      <c r="L373" s="10">
        <v>0.99699124726477029</v>
      </c>
      <c r="M373" s="14">
        <v>2838</v>
      </c>
      <c r="N373" s="10">
        <f t="shared" si="36"/>
        <v>0.74762908324552158</v>
      </c>
      <c r="O373" s="14">
        <v>66</v>
      </c>
      <c r="P373" s="10">
        <f t="shared" si="37"/>
        <v>1.738672286617492E-2</v>
      </c>
      <c r="Q373" s="14">
        <v>892</v>
      </c>
      <c r="R373" s="10">
        <f t="shared" si="38"/>
        <v>0.23498419388830347</v>
      </c>
      <c r="S373" s="14">
        <v>3796</v>
      </c>
      <c r="T373" s="14">
        <v>2077</v>
      </c>
      <c r="U373" s="10">
        <f t="shared" si="39"/>
        <v>0.48034227567067528</v>
      </c>
      <c r="V373" s="14">
        <v>105</v>
      </c>
      <c r="W373" s="10">
        <f t="shared" si="40"/>
        <v>2.4283071230342276E-2</v>
      </c>
      <c r="X373" s="14">
        <v>2142</v>
      </c>
      <c r="Y373" s="10">
        <f t="shared" si="41"/>
        <v>0.49537465309898243</v>
      </c>
      <c r="Z373" s="14">
        <v>4324</v>
      </c>
      <c r="AA373" s="10">
        <v>0.17268413451619558</v>
      </c>
      <c r="AB373" s="10">
        <v>1.4899211218229623E-2</v>
      </c>
      <c r="AC373" s="10">
        <v>3.4520348837209301E-2</v>
      </c>
      <c r="AD373" s="10">
        <v>0.19230769230769232</v>
      </c>
      <c r="AE373" s="10">
        <v>0.94444444444444442</v>
      </c>
      <c r="AF373" s="10">
        <v>0.26874062968515744</v>
      </c>
      <c r="AG373" s="10">
        <v>1.8484288354898338E-2</v>
      </c>
      <c r="AH373" s="10">
        <v>6.6666666666666666E-2</v>
      </c>
      <c r="AI373" s="10">
        <v>0.81694915254237288</v>
      </c>
      <c r="AJ373" s="10">
        <v>0.98584428715874617</v>
      </c>
      <c r="AK373" s="10">
        <v>0.71830985915492962</v>
      </c>
      <c r="AL373" s="10">
        <v>0.28169014084507044</v>
      </c>
      <c r="AM373" s="10">
        <v>0.31851851851851853</v>
      </c>
      <c r="AN373" s="10">
        <v>0.68148148148148147</v>
      </c>
      <c r="AO373" s="10">
        <v>0.50934579439252337</v>
      </c>
      <c r="AP373" s="10">
        <v>0.49065420560747663</v>
      </c>
      <c r="AQ373" s="10">
        <v>0.53500212134068736</v>
      </c>
      <c r="AR373" s="10">
        <v>0.46499787865931269</v>
      </c>
    </row>
    <row r="374" spans="1:44">
      <c r="A374" s="9" t="s">
        <v>451</v>
      </c>
      <c r="B374" s="9" t="s">
        <v>457</v>
      </c>
      <c r="C374" s="10">
        <v>5.6397816858702245E-2</v>
      </c>
      <c r="D374" s="10">
        <v>1.8192844147968466E-3</v>
      </c>
      <c r="E374" s="10">
        <v>1.5767131594906003E-2</v>
      </c>
      <c r="F374" s="10">
        <v>3.3353547604608853E-2</v>
      </c>
      <c r="G374" s="10">
        <v>5.4578532443905394E-3</v>
      </c>
      <c r="H374" s="10">
        <v>9.7028502122498486E-3</v>
      </c>
      <c r="I374" s="10">
        <v>0.98665858095815651</v>
      </c>
      <c r="J374" s="10">
        <v>1.2734990903577926E-2</v>
      </c>
      <c r="K374" s="10">
        <v>0.56033959975742875</v>
      </c>
      <c r="L374" s="10">
        <v>0.99454214675560948</v>
      </c>
      <c r="M374" s="14">
        <v>1387</v>
      </c>
      <c r="N374" s="10">
        <f t="shared" si="36"/>
        <v>0.73192612137203161</v>
      </c>
      <c r="O374" s="14">
        <v>21</v>
      </c>
      <c r="P374" s="10">
        <f t="shared" si="37"/>
        <v>1.108179419525066E-2</v>
      </c>
      <c r="Q374" s="14">
        <v>487</v>
      </c>
      <c r="R374" s="10">
        <f t="shared" si="38"/>
        <v>0.2569920844327177</v>
      </c>
      <c r="S374" s="14">
        <v>1895</v>
      </c>
      <c r="T374" s="14">
        <v>909</v>
      </c>
      <c r="U374" s="10">
        <f t="shared" si="39"/>
        <v>0.4382835101253616</v>
      </c>
      <c r="V374" s="14">
        <v>48</v>
      </c>
      <c r="W374" s="10">
        <f t="shared" si="40"/>
        <v>2.3143683702989394E-2</v>
      </c>
      <c r="X374" s="14">
        <v>1117</v>
      </c>
      <c r="Y374" s="10">
        <f t="shared" si="41"/>
        <v>0.53857280617164893</v>
      </c>
      <c r="Z374" s="14">
        <v>2074</v>
      </c>
      <c r="AA374" s="10">
        <v>0.14643851969757263</v>
      </c>
      <c r="AB374" s="10">
        <v>2.7272727272727271E-2</v>
      </c>
      <c r="AC374" s="10">
        <v>4.1468388851121689E-2</v>
      </c>
      <c r="AD374" s="10">
        <v>0.30188679245283018</v>
      </c>
      <c r="AE374" s="10">
        <v>0.9311594202898551</v>
      </c>
      <c r="AF374" s="10">
        <v>0.23478910041060097</v>
      </c>
      <c r="AG374" s="10">
        <v>2.1806853582554516E-2</v>
      </c>
      <c r="AH374" s="10">
        <v>7.5797872340425537E-2</v>
      </c>
      <c r="AI374" s="10">
        <v>0.8046875</v>
      </c>
      <c r="AJ374" s="10">
        <v>0.98271604938271606</v>
      </c>
      <c r="AK374" s="10">
        <v>0.72499999999999998</v>
      </c>
      <c r="AL374" s="10">
        <v>0.27500000000000002</v>
      </c>
      <c r="AM374" s="10">
        <v>0.29761904761904762</v>
      </c>
      <c r="AN374" s="10">
        <v>0.70238095238095233</v>
      </c>
      <c r="AO374" s="10">
        <v>0.45569620253164556</v>
      </c>
      <c r="AP374" s="10">
        <v>0.54430379746835444</v>
      </c>
      <c r="AQ374" s="10">
        <v>0.64063811922753988</v>
      </c>
      <c r="AR374" s="10">
        <v>0.35936188077246012</v>
      </c>
    </row>
    <row r="375" spans="1:44">
      <c r="A375" s="9" t="s">
        <v>451</v>
      </c>
      <c r="B375" s="9" t="s">
        <v>458</v>
      </c>
      <c r="C375" s="10">
        <v>4.1205412054120538E-2</v>
      </c>
      <c r="D375" s="10">
        <v>4.3050430504305041E-3</v>
      </c>
      <c r="E375" s="10">
        <v>9.8400984009840101E-3</v>
      </c>
      <c r="F375" s="10">
        <v>2.3370233702337023E-2</v>
      </c>
      <c r="G375" s="10">
        <v>4.3050430504305041E-3</v>
      </c>
      <c r="H375" s="10">
        <v>4.9200492004920051E-3</v>
      </c>
      <c r="I375" s="10">
        <v>0.98892988929889303</v>
      </c>
      <c r="J375" s="10">
        <v>1.1685116851168511E-2</v>
      </c>
      <c r="K375" s="10">
        <v>0.65067650676506761</v>
      </c>
      <c r="L375" s="10">
        <v>0.99692496924969254</v>
      </c>
      <c r="M375" s="14">
        <v>1433</v>
      </c>
      <c r="N375" s="10">
        <f t="shared" si="36"/>
        <v>0.75104821802935007</v>
      </c>
      <c r="O375" s="14">
        <v>48</v>
      </c>
      <c r="P375" s="10">
        <f t="shared" si="37"/>
        <v>2.5157232704402517E-2</v>
      </c>
      <c r="Q375" s="14">
        <v>427</v>
      </c>
      <c r="R375" s="10">
        <f t="shared" si="38"/>
        <v>0.22379454926624737</v>
      </c>
      <c r="S375" s="14">
        <v>1908</v>
      </c>
      <c r="T375" s="14">
        <v>898</v>
      </c>
      <c r="U375" s="10">
        <f t="shared" si="39"/>
        <v>0.45376452753916119</v>
      </c>
      <c r="V375" s="14">
        <v>72</v>
      </c>
      <c r="W375" s="10">
        <f t="shared" si="40"/>
        <v>3.6382011116725621E-2</v>
      </c>
      <c r="X375" s="14">
        <v>1009</v>
      </c>
      <c r="Y375" s="10">
        <f t="shared" si="41"/>
        <v>0.50985346134411313</v>
      </c>
      <c r="Z375" s="14">
        <v>1979</v>
      </c>
      <c r="AA375" s="10">
        <v>0.13904163393558522</v>
      </c>
      <c r="AB375" s="10">
        <v>1.6272189349112426E-2</v>
      </c>
      <c r="AC375" s="10">
        <v>3.015764222069911E-2</v>
      </c>
      <c r="AD375" s="10">
        <v>0.2072072072072072</v>
      </c>
      <c r="AE375" s="10">
        <v>0.92</v>
      </c>
      <c r="AF375" s="10">
        <v>0.21735731039874903</v>
      </c>
      <c r="AG375" s="10">
        <v>1.2718600953895072E-2</v>
      </c>
      <c r="AH375" s="10">
        <v>6.3106796116504854E-2</v>
      </c>
      <c r="AI375" s="10">
        <v>0.7807017543859649</v>
      </c>
      <c r="AJ375" s="10">
        <v>0.98659517426273458</v>
      </c>
      <c r="AK375" s="10">
        <v>0.62068965517241381</v>
      </c>
      <c r="AL375" s="10">
        <v>0.37931034482758619</v>
      </c>
      <c r="AM375" s="10">
        <v>0.27272727272727271</v>
      </c>
      <c r="AN375" s="10">
        <v>0.72727272727272729</v>
      </c>
      <c r="AO375" s="10">
        <v>0.49324324324324326</v>
      </c>
      <c r="AP375" s="10">
        <v>0.5067567567567568</v>
      </c>
      <c r="AQ375" s="10">
        <v>0.62763268744734624</v>
      </c>
      <c r="AR375" s="10">
        <v>0.37236731255265376</v>
      </c>
    </row>
    <row r="376" spans="1:44">
      <c r="A376" s="9" t="s">
        <v>451</v>
      </c>
      <c r="B376" s="9" t="s">
        <v>459</v>
      </c>
      <c r="C376" s="10">
        <v>6.9767441860465115E-2</v>
      </c>
      <c r="D376" s="10">
        <v>1.7441860465116279E-2</v>
      </c>
      <c r="E376" s="10">
        <v>2.3255813953488372E-2</v>
      </c>
      <c r="F376" s="10">
        <v>2.9069767441860465E-2</v>
      </c>
      <c r="G376" s="10">
        <v>0</v>
      </c>
      <c r="H376" s="10">
        <v>5.8139534883720929E-3</v>
      </c>
      <c r="I376" s="10">
        <v>1</v>
      </c>
      <c r="J376" s="10">
        <v>2.9069767441860465E-2</v>
      </c>
      <c r="K376" s="10">
        <v>0</v>
      </c>
      <c r="L376" s="10">
        <v>0.98837209302325579</v>
      </c>
      <c r="M376" s="14">
        <v>145</v>
      </c>
      <c r="N376" s="10">
        <f t="shared" si="36"/>
        <v>0.76719576719576721</v>
      </c>
      <c r="O376" s="14">
        <v>1</v>
      </c>
      <c r="P376" s="10">
        <f t="shared" si="37"/>
        <v>5.2910052910052907E-3</v>
      </c>
      <c r="Q376" s="14">
        <v>43</v>
      </c>
      <c r="R376" s="10">
        <f t="shared" si="38"/>
        <v>0.2275132275132275</v>
      </c>
      <c r="S376" s="14">
        <v>189</v>
      </c>
      <c r="T376" s="14">
        <v>112</v>
      </c>
      <c r="U376" s="10">
        <f t="shared" si="39"/>
        <v>0.54106280193236711</v>
      </c>
      <c r="V376" s="14">
        <v>4</v>
      </c>
      <c r="W376" s="10">
        <f t="shared" si="40"/>
        <v>1.932367149758454E-2</v>
      </c>
      <c r="X376" s="14">
        <v>91</v>
      </c>
      <c r="Y376" s="10">
        <f t="shared" si="41"/>
        <v>0.43961352657004832</v>
      </c>
      <c r="Z376" s="14">
        <v>207</v>
      </c>
      <c r="AA376" s="10">
        <v>0.1702127659574468</v>
      </c>
      <c r="AB376" s="10">
        <v>0</v>
      </c>
      <c r="AC376" s="10">
        <v>5.6338028169014086E-2</v>
      </c>
      <c r="AD376" s="10">
        <v>0.21428571428571427</v>
      </c>
      <c r="AE376" s="10">
        <v>0.93548387096774188</v>
      </c>
      <c r="AF376" s="10">
        <v>0.22813688212927757</v>
      </c>
      <c r="AG376" s="10">
        <v>1.6949152542372881E-2</v>
      </c>
      <c r="AH376" s="10">
        <v>7.7419354838709681E-2</v>
      </c>
      <c r="AI376" s="10">
        <v>0.88888888888888884</v>
      </c>
      <c r="AJ376" s="10">
        <v>0.97499999999999998</v>
      </c>
      <c r="AK376" s="10">
        <v>0</v>
      </c>
      <c r="AL376" s="10">
        <v>1</v>
      </c>
      <c r="AM376" s="10">
        <v>0.3</v>
      </c>
      <c r="AN376" s="10">
        <v>0.7</v>
      </c>
      <c r="AO376" s="10">
        <v>0.40625</v>
      </c>
      <c r="AP376" s="10">
        <v>0.59375</v>
      </c>
      <c r="AQ376" s="10">
        <v>0.79012345679012341</v>
      </c>
      <c r="AR376" s="10">
        <v>0.20987654320987653</v>
      </c>
    </row>
    <row r="377" spans="1:44">
      <c r="A377" s="9" t="s">
        <v>451</v>
      </c>
      <c r="B377" s="9" t="s">
        <v>460</v>
      </c>
      <c r="C377" s="10">
        <v>2.4930043245993384E-2</v>
      </c>
      <c r="D377" s="10">
        <v>3.5614347494276268E-3</v>
      </c>
      <c r="E377" s="10">
        <v>5.0877639277537526E-3</v>
      </c>
      <c r="F377" s="10">
        <v>1.2973798015772068E-2</v>
      </c>
      <c r="G377" s="10">
        <v>2.5438819638768763E-3</v>
      </c>
      <c r="H377" s="10">
        <v>3.8158229458153141E-3</v>
      </c>
      <c r="I377" s="10">
        <v>0.99643856525057239</v>
      </c>
      <c r="J377" s="10">
        <v>3.739506486899008E-2</v>
      </c>
      <c r="K377" s="10">
        <v>0.78987534978377005</v>
      </c>
      <c r="L377" s="10">
        <v>0.99796489442889846</v>
      </c>
      <c r="M377" s="14">
        <v>2932</v>
      </c>
      <c r="N377" s="10">
        <f t="shared" si="36"/>
        <v>0.69036967271014837</v>
      </c>
      <c r="O377" s="14">
        <v>115</v>
      </c>
      <c r="P377" s="10">
        <f t="shared" si="37"/>
        <v>2.7077937367553567E-2</v>
      </c>
      <c r="Q377" s="14">
        <v>1200</v>
      </c>
      <c r="R377" s="10">
        <f t="shared" si="38"/>
        <v>0.28255238992229809</v>
      </c>
      <c r="S377" s="14">
        <v>4247</v>
      </c>
      <c r="T377" s="14">
        <v>2372</v>
      </c>
      <c r="U377" s="10">
        <f t="shared" si="39"/>
        <v>0.48856848609680742</v>
      </c>
      <c r="V377" s="14">
        <v>173</v>
      </c>
      <c r="W377" s="10">
        <f t="shared" si="40"/>
        <v>3.5633367662203916E-2</v>
      </c>
      <c r="X377" s="14">
        <v>2310</v>
      </c>
      <c r="Y377" s="10">
        <f t="shared" si="41"/>
        <v>0.47579814624098865</v>
      </c>
      <c r="Z377" s="14">
        <v>4855</v>
      </c>
      <c r="AA377" s="10">
        <v>0.15606831395348839</v>
      </c>
      <c r="AB377" s="10">
        <v>1.0294117647058823E-2</v>
      </c>
      <c r="AC377" s="10">
        <v>4.1927409261576974E-2</v>
      </c>
      <c r="AD377" s="10">
        <v>0.32191780821917809</v>
      </c>
      <c r="AE377" s="10">
        <v>0.94054878048780488</v>
      </c>
      <c r="AF377" s="10">
        <v>0.24126726238830221</v>
      </c>
      <c r="AG377" s="10">
        <v>7.1942446043165471E-3</v>
      </c>
      <c r="AH377" s="10">
        <v>6.4046579330422126E-2</v>
      </c>
      <c r="AI377" s="10">
        <v>0.83679525222551931</v>
      </c>
      <c r="AJ377" s="10">
        <v>0.97985901309164147</v>
      </c>
      <c r="AK377" s="10">
        <v>0.7432432432432432</v>
      </c>
      <c r="AL377" s="10">
        <v>0.25675675675675674</v>
      </c>
      <c r="AM377" s="10">
        <v>0.38598726114649684</v>
      </c>
      <c r="AN377" s="10">
        <v>0.61401273885350316</v>
      </c>
      <c r="AO377" s="10">
        <v>0.56828193832599116</v>
      </c>
      <c r="AP377" s="10">
        <v>0.43171806167400884</v>
      </c>
      <c r="AQ377" s="10">
        <v>0.54048140043763682</v>
      </c>
      <c r="AR377" s="10">
        <v>0.45951859956236324</v>
      </c>
    </row>
    <row r="378" spans="1:44">
      <c r="A378" s="9" t="s">
        <v>451</v>
      </c>
      <c r="B378" s="9" t="s">
        <v>461</v>
      </c>
      <c r="C378" s="10">
        <v>6.3348416289592757E-2</v>
      </c>
      <c r="D378" s="10">
        <v>1.3574660633484163E-2</v>
      </c>
      <c r="E378" s="10">
        <v>2.7149321266968326E-2</v>
      </c>
      <c r="F378" s="10">
        <v>2.7149321266968326E-2</v>
      </c>
      <c r="G378" s="10">
        <v>0</v>
      </c>
      <c r="H378" s="10">
        <v>2.2624434389140274E-3</v>
      </c>
      <c r="I378" s="10">
        <v>0.91628959276018096</v>
      </c>
      <c r="J378" s="10">
        <v>1.1312217194570135E-2</v>
      </c>
      <c r="K378" s="10">
        <v>2.2624434389140274E-3</v>
      </c>
      <c r="L378" s="10">
        <v>1</v>
      </c>
      <c r="M378" s="14">
        <v>345</v>
      </c>
      <c r="N378" s="10">
        <f t="shared" si="36"/>
        <v>0.69979716024340766</v>
      </c>
      <c r="O378" s="14">
        <v>2</v>
      </c>
      <c r="P378" s="10">
        <f t="shared" si="37"/>
        <v>4.0567951318458417E-3</v>
      </c>
      <c r="Q378" s="14">
        <v>146</v>
      </c>
      <c r="R378" s="10">
        <f t="shared" si="38"/>
        <v>0.29614604462474647</v>
      </c>
      <c r="S378" s="14">
        <v>493</v>
      </c>
      <c r="T378" s="14">
        <v>230</v>
      </c>
      <c r="U378" s="10">
        <f t="shared" si="39"/>
        <v>0.46464646464646464</v>
      </c>
      <c r="V378" s="14">
        <v>9</v>
      </c>
      <c r="W378" s="10">
        <f t="shared" si="40"/>
        <v>1.8181818181818181E-2</v>
      </c>
      <c r="X378" s="14">
        <v>256</v>
      </c>
      <c r="Y378" s="10">
        <f t="shared" si="41"/>
        <v>0.51717171717171717</v>
      </c>
      <c r="Z378" s="14">
        <v>495</v>
      </c>
      <c r="AA378" s="10">
        <v>0.20361247947454844</v>
      </c>
      <c r="AB378" s="10">
        <v>2.9850746268656716E-2</v>
      </c>
      <c r="AC378" s="10">
        <v>4.3209876543209874E-2</v>
      </c>
      <c r="AD378" s="10">
        <v>9.5238095238095233E-2</v>
      </c>
      <c r="AE378" s="10">
        <v>0.93577981651376152</v>
      </c>
      <c r="AF378" s="10">
        <v>0.29353233830845771</v>
      </c>
      <c r="AG378" s="10">
        <v>8.2644628099173556E-3</v>
      </c>
      <c r="AH378" s="10">
        <v>0.1</v>
      </c>
      <c r="AI378" s="10">
        <v>0.84848484848484851</v>
      </c>
      <c r="AJ378" s="10">
        <v>0.96638655462184875</v>
      </c>
      <c r="AK378" s="10">
        <v>0.63636363636363635</v>
      </c>
      <c r="AL378" s="10">
        <v>0.36363636363636365</v>
      </c>
      <c r="AM378" s="10">
        <v>0.3888888888888889</v>
      </c>
      <c r="AN378" s="10">
        <v>0.61111111111111116</v>
      </c>
      <c r="AO378" s="10">
        <v>0.4</v>
      </c>
      <c r="AP378" s="10">
        <v>0.6</v>
      </c>
      <c r="AQ378" s="10">
        <v>0.61660079051383399</v>
      </c>
      <c r="AR378" s="10">
        <v>0.38339920948616601</v>
      </c>
    </row>
    <row r="379" spans="1:44">
      <c r="A379" s="9" t="s">
        <v>451</v>
      </c>
      <c r="B379" s="9" t="s">
        <v>462</v>
      </c>
      <c r="C379" s="10">
        <v>2.988784093805761E-2</v>
      </c>
      <c r="D379" s="10">
        <v>3.5686974254397143E-3</v>
      </c>
      <c r="E379" s="10">
        <v>5.7991333163395359E-3</v>
      </c>
      <c r="F379" s="10">
        <v>1.7078766250318633E-2</v>
      </c>
      <c r="G379" s="10">
        <v>1.7843487127198571E-3</v>
      </c>
      <c r="H379" s="10">
        <v>4.2696915625796581E-3</v>
      </c>
      <c r="I379" s="10">
        <v>0.99267142492990057</v>
      </c>
      <c r="J379" s="10">
        <v>0.93117512108080547</v>
      </c>
      <c r="K379" s="10">
        <v>0.70806780525108337</v>
      </c>
      <c r="L379" s="10">
        <v>0.9959852153963803</v>
      </c>
      <c r="M379" s="14">
        <v>12506</v>
      </c>
      <c r="N379" s="10">
        <f t="shared" si="36"/>
        <v>0.7314305766756346</v>
      </c>
      <c r="O379" s="14">
        <v>459</v>
      </c>
      <c r="P379" s="10">
        <f t="shared" si="37"/>
        <v>2.684524505790151E-2</v>
      </c>
      <c r="Q379" s="14">
        <v>4133</v>
      </c>
      <c r="R379" s="10">
        <f t="shared" si="38"/>
        <v>0.24172417826646392</v>
      </c>
      <c r="S379" s="14">
        <v>17098</v>
      </c>
      <c r="T379" s="14">
        <v>9155</v>
      </c>
      <c r="U379" s="10">
        <f t="shared" si="39"/>
        <v>0.47511547044475583</v>
      </c>
      <c r="V379" s="14">
        <v>748</v>
      </c>
      <c r="W379" s="10">
        <f t="shared" si="40"/>
        <v>3.8818828169598835E-2</v>
      </c>
      <c r="X379" s="14">
        <v>9366</v>
      </c>
      <c r="Y379" s="10">
        <f t="shared" si="41"/>
        <v>0.48606570138564531</v>
      </c>
      <c r="Z379" s="14">
        <v>19269</v>
      </c>
      <c r="AA379" s="10">
        <v>0.13944187300588684</v>
      </c>
      <c r="AB379" s="10">
        <v>2.1613832853025938E-2</v>
      </c>
      <c r="AC379" s="10">
        <v>3.6243326565907209E-2</v>
      </c>
      <c r="AD379" s="10">
        <v>0.25990338164251209</v>
      </c>
      <c r="AE379" s="10">
        <v>0.94296577946768056</v>
      </c>
      <c r="AF379" s="10">
        <v>0.22146957994300112</v>
      </c>
      <c r="AG379" s="10">
        <v>1.6936394429808054E-2</v>
      </c>
      <c r="AH379" s="10">
        <v>6.2659123055162663E-2</v>
      </c>
      <c r="AI379" s="10">
        <v>0.7646176911544228</v>
      </c>
      <c r="AJ379" s="10">
        <v>0.9833479404031551</v>
      </c>
      <c r="AK379" s="10">
        <v>0.78974358974358971</v>
      </c>
      <c r="AL379" s="10">
        <v>0.21025641025641026</v>
      </c>
      <c r="AM379" s="10">
        <v>0.29582210242587603</v>
      </c>
      <c r="AN379" s="10">
        <v>0.70417789757412397</v>
      </c>
      <c r="AO379" s="10">
        <v>0.54893617021276597</v>
      </c>
      <c r="AP379" s="10">
        <v>0.45106382978723403</v>
      </c>
      <c r="AQ379" s="10">
        <v>0.58941437280620723</v>
      </c>
      <c r="AR379" s="10">
        <v>0.41058562719379271</v>
      </c>
    </row>
    <row r="380" spans="1:44">
      <c r="A380" s="9" t="s">
        <v>451</v>
      </c>
      <c r="B380" s="9" t="s">
        <v>463</v>
      </c>
      <c r="C380" s="10">
        <v>3.0170049369171694E-2</v>
      </c>
      <c r="D380" s="10">
        <v>4.388370817334065E-3</v>
      </c>
      <c r="E380" s="10">
        <v>5.485463521667581E-3</v>
      </c>
      <c r="F380" s="10">
        <v>1.5907844212835986E-2</v>
      </c>
      <c r="G380" s="10">
        <v>1.0970927043335162E-3</v>
      </c>
      <c r="H380" s="10">
        <v>4.388370817334065E-3</v>
      </c>
      <c r="I380" s="10">
        <v>0.99835436094349972</v>
      </c>
      <c r="J380" s="10">
        <v>1.6456390565002744E-2</v>
      </c>
      <c r="K380" s="10">
        <v>0.59517279210093255</v>
      </c>
      <c r="L380" s="10">
        <v>0.99506308283049916</v>
      </c>
      <c r="M380" s="14">
        <v>1368</v>
      </c>
      <c r="N380" s="10">
        <f t="shared" si="36"/>
        <v>0.69056032306915704</v>
      </c>
      <c r="O380" s="14">
        <v>64</v>
      </c>
      <c r="P380" s="10">
        <f t="shared" si="37"/>
        <v>3.2306915699141847E-2</v>
      </c>
      <c r="Q380" s="14">
        <v>549</v>
      </c>
      <c r="R380" s="10">
        <f t="shared" si="38"/>
        <v>0.27713276123170116</v>
      </c>
      <c r="S380" s="14">
        <v>1981</v>
      </c>
      <c r="T380" s="14">
        <v>898</v>
      </c>
      <c r="U380" s="10">
        <f t="shared" si="39"/>
        <v>0.40670289855072461</v>
      </c>
      <c r="V380" s="14">
        <v>85</v>
      </c>
      <c r="W380" s="10">
        <f t="shared" si="40"/>
        <v>3.84963768115942E-2</v>
      </c>
      <c r="X380" s="14">
        <v>1225</v>
      </c>
      <c r="Y380" s="10">
        <f t="shared" si="41"/>
        <v>0.55480072463768115</v>
      </c>
      <c r="Z380" s="14">
        <v>2208</v>
      </c>
      <c r="AA380" s="10">
        <v>0.15471993732863298</v>
      </c>
      <c r="AB380" s="10">
        <v>1.2779552715654952E-2</v>
      </c>
      <c r="AC380" s="10">
        <v>3.1228784792939578E-2</v>
      </c>
      <c r="AD380" s="10">
        <v>0.29357798165137616</v>
      </c>
      <c r="AE380" s="10">
        <v>0.89565217391304353</v>
      </c>
      <c r="AF380" s="10">
        <v>0.26286966046002191</v>
      </c>
      <c r="AG380" s="10">
        <v>2.2687609075043629E-2</v>
      </c>
      <c r="AH380" s="10">
        <v>6.7620286085825751E-2</v>
      </c>
      <c r="AI380" s="10">
        <v>0.86956521739130432</v>
      </c>
      <c r="AJ380" s="10">
        <v>0.99143468950749469</v>
      </c>
      <c r="AK380" s="10">
        <v>0.60869565217391308</v>
      </c>
      <c r="AL380" s="10">
        <v>0.39130434782608697</v>
      </c>
      <c r="AM380" s="10">
        <v>0.35915492957746481</v>
      </c>
      <c r="AN380" s="10">
        <v>0.64084507042253525</v>
      </c>
      <c r="AO380" s="10">
        <v>0.50331125827814571</v>
      </c>
      <c r="AP380" s="10">
        <v>0.49668874172185429</v>
      </c>
      <c r="AQ380" s="10">
        <v>0.61088211046990937</v>
      </c>
      <c r="AR380" s="10">
        <v>0.38911788953009069</v>
      </c>
    </row>
    <row r="381" spans="1:44">
      <c r="A381" s="9" t="s">
        <v>451</v>
      </c>
      <c r="B381" s="9" t="s">
        <v>464</v>
      </c>
      <c r="C381" s="10">
        <v>4.8162230671736375E-2</v>
      </c>
      <c r="D381" s="10">
        <v>1.0139416983523447E-2</v>
      </c>
      <c r="E381" s="10">
        <v>1.2674271229404309E-2</v>
      </c>
      <c r="F381" s="10">
        <v>2.0278833967046894E-2</v>
      </c>
      <c r="G381" s="10">
        <v>0</v>
      </c>
      <c r="H381" s="10">
        <v>7.6045627376425855E-3</v>
      </c>
      <c r="I381" s="10">
        <v>0.95944233206590623</v>
      </c>
      <c r="J381" s="10">
        <v>2.1546261089987327E-2</v>
      </c>
      <c r="K381" s="10">
        <v>0.55259822560202787</v>
      </c>
      <c r="L381" s="10">
        <v>0.98479087452471481</v>
      </c>
      <c r="M381" s="14">
        <v>679</v>
      </c>
      <c r="N381" s="10">
        <f t="shared" si="36"/>
        <v>0.73884657236126228</v>
      </c>
      <c r="O381" s="14">
        <v>17</v>
      </c>
      <c r="P381" s="10">
        <f t="shared" si="37"/>
        <v>1.8498367791077257E-2</v>
      </c>
      <c r="Q381" s="14">
        <v>223</v>
      </c>
      <c r="R381" s="10">
        <f t="shared" si="38"/>
        <v>0.2426550598476605</v>
      </c>
      <c r="S381" s="14">
        <v>919</v>
      </c>
      <c r="T381" s="14">
        <v>399</v>
      </c>
      <c r="U381" s="10">
        <f t="shared" si="39"/>
        <v>0.42222222222222222</v>
      </c>
      <c r="V381" s="14">
        <v>16</v>
      </c>
      <c r="W381" s="10">
        <f t="shared" si="40"/>
        <v>1.6931216931216932E-2</v>
      </c>
      <c r="X381" s="14">
        <v>530</v>
      </c>
      <c r="Y381" s="10">
        <f t="shared" si="41"/>
        <v>0.56084656084656082</v>
      </c>
      <c r="Z381" s="14">
        <v>945</v>
      </c>
      <c r="AA381" s="10">
        <v>0.15270506108202445</v>
      </c>
      <c r="AB381" s="10">
        <v>2.4489795918367346E-2</v>
      </c>
      <c r="AC381" s="10">
        <v>3.2810271041369472E-2</v>
      </c>
      <c r="AD381" s="10">
        <v>0.15094339622641509</v>
      </c>
      <c r="AE381" s="10">
        <v>0.93877551020408168</v>
      </c>
      <c r="AF381" s="10">
        <v>0.25925925925925924</v>
      </c>
      <c r="AG381" s="10">
        <v>3.0188679245283019E-2</v>
      </c>
      <c r="AH381" s="10">
        <v>8.0669710806697104E-2</v>
      </c>
      <c r="AI381" s="10">
        <v>0.74603174603174605</v>
      </c>
      <c r="AJ381" s="10">
        <v>0.98522167487684731</v>
      </c>
      <c r="AK381" s="10">
        <v>0.63636363636363635</v>
      </c>
      <c r="AL381" s="10">
        <v>0.36363636363636365</v>
      </c>
      <c r="AM381" s="10">
        <v>0.22580645161290322</v>
      </c>
      <c r="AN381" s="10">
        <v>0.77419354838709675</v>
      </c>
      <c r="AO381" s="10">
        <v>0.39795918367346939</v>
      </c>
      <c r="AP381" s="10">
        <v>0.60204081632653061</v>
      </c>
      <c r="AQ381" s="10">
        <v>0.63755458515283847</v>
      </c>
      <c r="AR381" s="10">
        <v>0.36244541484716158</v>
      </c>
    </row>
    <row r="382" spans="1:44">
      <c r="A382" s="9" t="s">
        <v>451</v>
      </c>
      <c r="B382" s="9" t="s">
        <v>465</v>
      </c>
      <c r="C382" s="10">
        <v>7.7777777777777779E-2</v>
      </c>
      <c r="D382" s="10">
        <v>3.3333333333333333E-2</v>
      </c>
      <c r="E382" s="10">
        <v>4.4444444444444446E-2</v>
      </c>
      <c r="F382" s="10">
        <v>3.3333333333333333E-2</v>
      </c>
      <c r="G382" s="10">
        <v>0</v>
      </c>
      <c r="H382" s="10">
        <v>0</v>
      </c>
      <c r="I382" s="10">
        <v>0.98888888888888893</v>
      </c>
      <c r="J382" s="10">
        <v>0</v>
      </c>
      <c r="K382" s="10">
        <v>0</v>
      </c>
      <c r="L382" s="10">
        <v>0.97777777777777775</v>
      </c>
      <c r="M382" s="14">
        <v>85</v>
      </c>
      <c r="N382" s="10">
        <f t="shared" si="36"/>
        <v>0.73913043478260865</v>
      </c>
      <c r="O382" s="14">
        <v>2</v>
      </c>
      <c r="P382" s="10">
        <f t="shared" si="37"/>
        <v>1.7391304347826087E-2</v>
      </c>
      <c r="Q382" s="14">
        <v>28</v>
      </c>
      <c r="R382" s="10">
        <f t="shared" si="38"/>
        <v>0.24347826086956523</v>
      </c>
      <c r="S382" s="14">
        <v>115</v>
      </c>
      <c r="T382" s="14">
        <v>57</v>
      </c>
      <c r="U382" s="10">
        <f t="shared" si="39"/>
        <v>0.44186046511627908</v>
      </c>
      <c r="V382" s="14">
        <v>4</v>
      </c>
      <c r="W382" s="10">
        <f t="shared" si="40"/>
        <v>3.1007751937984496E-2</v>
      </c>
      <c r="X382" s="14">
        <v>68</v>
      </c>
      <c r="Y382" s="10">
        <f t="shared" si="41"/>
        <v>0.52713178294573648</v>
      </c>
      <c r="Z382" s="14">
        <v>129</v>
      </c>
      <c r="AA382" s="10">
        <v>0.15436241610738255</v>
      </c>
      <c r="AB382" s="10">
        <v>0</v>
      </c>
      <c r="AC382" s="10">
        <v>5.5555555555555552E-2</v>
      </c>
      <c r="AD382" s="10">
        <v>0.25</v>
      </c>
      <c r="AE382" s="10">
        <v>0.89473684210526316</v>
      </c>
      <c r="AF382" s="10">
        <v>0.23170731707317074</v>
      </c>
      <c r="AG382" s="10">
        <v>0</v>
      </c>
      <c r="AH382" s="10">
        <v>8.3333333333333329E-2</v>
      </c>
      <c r="AI382" s="10">
        <v>1</v>
      </c>
      <c r="AJ382" s="10">
        <v>1</v>
      </c>
      <c r="AK382" s="10">
        <v>0.83333333333333337</v>
      </c>
      <c r="AL382" s="10">
        <v>0.16666666666666666</v>
      </c>
      <c r="AM382" s="10">
        <v>0.38095238095238093</v>
      </c>
      <c r="AN382" s="10">
        <v>0.61904761904761907</v>
      </c>
      <c r="AO382" s="10">
        <v>0.36363636363636365</v>
      </c>
      <c r="AP382" s="10">
        <v>0.63636363636363635</v>
      </c>
      <c r="AQ382" s="10">
        <v>0.65517241379310343</v>
      </c>
      <c r="AR382" s="10">
        <v>0.34482758620689657</v>
      </c>
    </row>
    <row r="383" spans="1:44">
      <c r="A383" s="9" t="s">
        <v>451</v>
      </c>
      <c r="B383" s="9" t="s">
        <v>466</v>
      </c>
      <c r="C383" s="10">
        <v>9.0909090909090912E-2</v>
      </c>
      <c r="D383" s="10">
        <v>0</v>
      </c>
      <c r="E383" s="10">
        <v>7.575757575757576E-2</v>
      </c>
      <c r="F383" s="10">
        <v>4.5454545454545456E-2</v>
      </c>
      <c r="G383" s="10">
        <v>0</v>
      </c>
      <c r="H383" s="10">
        <v>0</v>
      </c>
      <c r="I383" s="10">
        <v>0.90909090909090906</v>
      </c>
      <c r="J383" s="10">
        <v>1.5151515151515152E-2</v>
      </c>
      <c r="K383" s="10">
        <v>0</v>
      </c>
      <c r="L383" s="10">
        <v>0.96969696969696972</v>
      </c>
      <c r="M383" s="14">
        <v>70</v>
      </c>
      <c r="N383" s="10">
        <f t="shared" si="36"/>
        <v>0.85365853658536583</v>
      </c>
      <c r="O383" s="14">
        <v>1</v>
      </c>
      <c r="P383" s="10">
        <f t="shared" si="37"/>
        <v>1.2195121951219513E-2</v>
      </c>
      <c r="Q383" s="14">
        <v>11</v>
      </c>
      <c r="R383" s="10">
        <f t="shared" si="38"/>
        <v>0.13414634146341464</v>
      </c>
      <c r="S383" s="14">
        <v>82</v>
      </c>
      <c r="T383" s="14">
        <v>44</v>
      </c>
      <c r="U383" s="10">
        <f t="shared" si="39"/>
        <v>0.65671641791044777</v>
      </c>
      <c r="V383" s="14">
        <v>0</v>
      </c>
      <c r="W383" s="10">
        <f t="shared" si="40"/>
        <v>0</v>
      </c>
      <c r="X383" s="14">
        <v>23</v>
      </c>
      <c r="Y383" s="10">
        <f t="shared" si="41"/>
        <v>0.34328358208955223</v>
      </c>
      <c r="Z383" s="14">
        <v>67</v>
      </c>
      <c r="AA383" s="10">
        <v>0.18269230769230768</v>
      </c>
      <c r="AB383" s="10">
        <v>0</v>
      </c>
      <c r="AC383" s="10">
        <v>5.0847457627118647E-2</v>
      </c>
      <c r="AD383" s="10">
        <v>0.2</v>
      </c>
      <c r="AE383" s="10">
        <v>0.9375</v>
      </c>
      <c r="AF383" s="10">
        <v>0.26744186046511625</v>
      </c>
      <c r="AG383" s="10">
        <v>4.5454545454545456E-2</v>
      </c>
      <c r="AH383" s="10">
        <v>0.13043478260869565</v>
      </c>
      <c r="AI383" s="10">
        <v>0.7142857142857143</v>
      </c>
      <c r="AJ383" s="10">
        <v>1</v>
      </c>
      <c r="AK383" s="10">
        <v>0</v>
      </c>
      <c r="AL383" s="10">
        <v>0</v>
      </c>
      <c r="AM383" s="10">
        <v>0</v>
      </c>
      <c r="AN383" s="10">
        <v>1</v>
      </c>
      <c r="AO383" s="10">
        <v>0.36363636363636365</v>
      </c>
      <c r="AP383" s="10">
        <v>0.63636363636363635</v>
      </c>
      <c r="AQ383" s="10">
        <v>0.73469387755102045</v>
      </c>
      <c r="AR383" s="10">
        <v>0.26530612244897961</v>
      </c>
    </row>
    <row r="384" spans="1:44">
      <c r="A384" s="9" t="s">
        <v>451</v>
      </c>
      <c r="B384" s="9" t="s">
        <v>467</v>
      </c>
      <c r="C384" s="10">
        <v>6.6666666666666666E-2</v>
      </c>
      <c r="D384" s="10">
        <v>0</v>
      </c>
      <c r="E384" s="10">
        <v>3.3333333333333333E-2</v>
      </c>
      <c r="F384" s="10">
        <v>3.3333333333333333E-2</v>
      </c>
      <c r="G384" s="10">
        <v>0</v>
      </c>
      <c r="H384" s="10">
        <v>0</v>
      </c>
      <c r="I384" s="10">
        <v>0.73333333333333328</v>
      </c>
      <c r="J384" s="10">
        <v>0</v>
      </c>
      <c r="K384" s="10">
        <v>0</v>
      </c>
      <c r="L384" s="10">
        <v>1</v>
      </c>
      <c r="M384" s="14">
        <v>19</v>
      </c>
      <c r="N384" s="10">
        <f t="shared" si="36"/>
        <v>0.59375</v>
      </c>
      <c r="O384" s="14">
        <v>1</v>
      </c>
      <c r="P384" s="10">
        <f t="shared" si="37"/>
        <v>3.125E-2</v>
      </c>
      <c r="Q384" s="14">
        <v>12</v>
      </c>
      <c r="R384" s="10">
        <f t="shared" si="38"/>
        <v>0.375</v>
      </c>
      <c r="S384" s="14">
        <v>32</v>
      </c>
      <c r="T384" s="14">
        <v>23</v>
      </c>
      <c r="U384" s="10">
        <f t="shared" si="39"/>
        <v>0.58974358974358976</v>
      </c>
      <c r="V384" s="14">
        <v>1</v>
      </c>
      <c r="W384" s="10">
        <f t="shared" si="40"/>
        <v>2.564102564102564E-2</v>
      </c>
      <c r="X384" s="14">
        <v>15</v>
      </c>
      <c r="Y384" s="10">
        <f t="shared" si="41"/>
        <v>0.38461538461538464</v>
      </c>
      <c r="Z384" s="14">
        <v>39</v>
      </c>
      <c r="AA384" s="10">
        <v>0.13333333333333333</v>
      </c>
      <c r="AB384" s="10">
        <v>0</v>
      </c>
      <c r="AC384" s="10">
        <v>0.1111111111111111</v>
      </c>
      <c r="AD384" s="10">
        <v>0</v>
      </c>
      <c r="AE384" s="10">
        <v>1</v>
      </c>
      <c r="AF384" s="10">
        <v>0.16</v>
      </c>
      <c r="AG384" s="10">
        <v>0.25</v>
      </c>
      <c r="AH384" s="10">
        <v>5.7142857142857141E-2</v>
      </c>
      <c r="AI384" s="10">
        <v>1</v>
      </c>
      <c r="AJ384" s="10">
        <v>1</v>
      </c>
      <c r="AK384" s="10">
        <v>0</v>
      </c>
      <c r="AL384" s="10">
        <v>0</v>
      </c>
      <c r="AM384" s="10">
        <v>0.2</v>
      </c>
      <c r="AN384" s="10">
        <v>0.8</v>
      </c>
      <c r="AO384" s="10">
        <v>0</v>
      </c>
      <c r="AP384" s="10">
        <v>1</v>
      </c>
      <c r="AQ384" s="10">
        <v>0.53846153846153844</v>
      </c>
      <c r="AR384" s="10">
        <v>0.46153846153846156</v>
      </c>
    </row>
    <row r="385" spans="1:44">
      <c r="A385" s="9" t="s">
        <v>451</v>
      </c>
      <c r="B385" s="9" t="s">
        <v>468</v>
      </c>
      <c r="C385" s="10">
        <v>0.10909090909090909</v>
      </c>
      <c r="D385" s="10">
        <v>0</v>
      </c>
      <c r="E385" s="10">
        <v>1.8181818181818181E-2</v>
      </c>
      <c r="F385" s="10">
        <v>7.2727272727272724E-2</v>
      </c>
      <c r="G385" s="10">
        <v>0</v>
      </c>
      <c r="H385" s="10">
        <v>1.8181818181818181E-2</v>
      </c>
      <c r="I385" s="10">
        <v>1</v>
      </c>
      <c r="J385" s="10">
        <v>0</v>
      </c>
      <c r="K385" s="10">
        <v>0</v>
      </c>
      <c r="L385" s="10">
        <v>0.98181818181818181</v>
      </c>
      <c r="M385" s="14">
        <v>44</v>
      </c>
      <c r="N385" s="10">
        <f t="shared" si="36"/>
        <v>0.6470588235294118</v>
      </c>
      <c r="O385" s="14">
        <v>3</v>
      </c>
      <c r="P385" s="10">
        <f t="shared" si="37"/>
        <v>4.4117647058823532E-2</v>
      </c>
      <c r="Q385" s="14">
        <v>21</v>
      </c>
      <c r="R385" s="10">
        <f t="shared" si="38"/>
        <v>0.30882352941176472</v>
      </c>
      <c r="S385" s="14">
        <v>68</v>
      </c>
      <c r="T385" s="14">
        <v>24</v>
      </c>
      <c r="U385" s="10">
        <f t="shared" si="39"/>
        <v>0.42105263157894735</v>
      </c>
      <c r="V385" s="14">
        <v>2</v>
      </c>
      <c r="W385" s="10">
        <f t="shared" si="40"/>
        <v>3.5087719298245612E-2</v>
      </c>
      <c r="X385" s="14">
        <v>31</v>
      </c>
      <c r="Y385" s="10">
        <f t="shared" si="41"/>
        <v>0.54385964912280704</v>
      </c>
      <c r="Z385" s="14">
        <v>57</v>
      </c>
      <c r="AA385" s="10">
        <v>0.19780219780219779</v>
      </c>
      <c r="AB385" s="10">
        <v>0</v>
      </c>
      <c r="AC385" s="10">
        <v>2.1276595744680851E-2</v>
      </c>
      <c r="AD385" s="10">
        <v>0.4</v>
      </c>
      <c r="AE385" s="10">
        <v>1</v>
      </c>
      <c r="AF385" s="10">
        <v>0.17857142857142858</v>
      </c>
      <c r="AG385" s="10">
        <v>0</v>
      </c>
      <c r="AH385" s="10">
        <v>4.6511627906976744E-2</v>
      </c>
      <c r="AI385" s="10">
        <v>1</v>
      </c>
      <c r="AJ385" s="10">
        <v>1</v>
      </c>
      <c r="AK385" s="10">
        <v>1</v>
      </c>
      <c r="AL385" s="10">
        <v>0</v>
      </c>
      <c r="AM385" s="10">
        <v>0</v>
      </c>
      <c r="AN385" s="10">
        <v>1</v>
      </c>
      <c r="AO385" s="10">
        <v>0.30769230769230771</v>
      </c>
      <c r="AP385" s="10">
        <v>0.69230769230769229</v>
      </c>
      <c r="AQ385" s="10">
        <v>0.78947368421052633</v>
      </c>
      <c r="AR385" s="10">
        <v>0.21052631578947367</v>
      </c>
    </row>
    <row r="386" spans="1:44">
      <c r="A386" s="9" t="s">
        <v>469</v>
      </c>
      <c r="B386" s="9" t="s">
        <v>470</v>
      </c>
      <c r="C386" s="10">
        <v>0.16617210682492581</v>
      </c>
      <c r="D386" s="10">
        <v>2.967359050445104E-3</v>
      </c>
      <c r="E386" s="10">
        <v>3.2640949554896145E-2</v>
      </c>
      <c r="F386" s="10">
        <v>0.10385756676557864</v>
      </c>
      <c r="G386" s="10">
        <v>1.1869436201780416E-2</v>
      </c>
      <c r="H386" s="10">
        <v>2.967359050445104E-2</v>
      </c>
      <c r="I386" s="10">
        <v>0.94955489614243327</v>
      </c>
      <c r="J386" s="10">
        <v>0</v>
      </c>
      <c r="K386" s="10">
        <v>0</v>
      </c>
      <c r="L386" s="10">
        <v>0.94955489614243327</v>
      </c>
      <c r="M386" s="14">
        <v>312</v>
      </c>
      <c r="N386" s="10">
        <f t="shared" si="36"/>
        <v>0.6652452025586354</v>
      </c>
      <c r="O386" s="14">
        <v>8</v>
      </c>
      <c r="P386" s="10">
        <f t="shared" si="37"/>
        <v>1.7057569296375266E-2</v>
      </c>
      <c r="Q386" s="14">
        <v>149</v>
      </c>
      <c r="R386" s="10">
        <f t="shared" si="38"/>
        <v>0.31769722814498935</v>
      </c>
      <c r="S386" s="14">
        <v>469</v>
      </c>
      <c r="T386" s="14">
        <v>140</v>
      </c>
      <c r="U386" s="10">
        <f t="shared" si="39"/>
        <v>0.33175355450236965</v>
      </c>
      <c r="V386" s="14">
        <v>14</v>
      </c>
      <c r="W386" s="10">
        <f t="shared" si="40"/>
        <v>3.3175355450236969E-2</v>
      </c>
      <c r="X386" s="14">
        <v>268</v>
      </c>
      <c r="Y386" s="10">
        <f t="shared" si="41"/>
        <v>0.63507109004739337</v>
      </c>
      <c r="Z386" s="14">
        <v>422</v>
      </c>
      <c r="AA386" s="10">
        <v>0.104</v>
      </c>
      <c r="AB386" s="10">
        <v>1.7751479289940829E-2</v>
      </c>
      <c r="AC386" s="10">
        <v>4.336734693877551E-2</v>
      </c>
      <c r="AD386" s="10">
        <v>0.17647058823529413</v>
      </c>
      <c r="AE386" s="10">
        <v>0.8936170212765957</v>
      </c>
      <c r="AF386" s="10">
        <v>0.15736040609137056</v>
      </c>
      <c r="AG386" s="10">
        <v>5.263157894736842E-3</v>
      </c>
      <c r="AH386" s="10">
        <v>0.10914454277286136</v>
      </c>
      <c r="AI386" s="10">
        <v>0.73333333333333328</v>
      </c>
      <c r="AJ386" s="10">
        <v>0.93617021276595747</v>
      </c>
      <c r="AK386" s="10">
        <v>1</v>
      </c>
      <c r="AL386" s="10">
        <v>0</v>
      </c>
      <c r="AM386" s="10">
        <v>0.34</v>
      </c>
      <c r="AN386" s="10">
        <v>0.66</v>
      </c>
      <c r="AO386" s="10">
        <v>0.61702127659574468</v>
      </c>
      <c r="AP386" s="10">
        <v>0.38297872340425532</v>
      </c>
      <c r="AQ386" s="10">
        <v>0.7385892116182573</v>
      </c>
      <c r="AR386" s="10">
        <v>0.26141078838174275</v>
      </c>
    </row>
    <row r="387" spans="1:44">
      <c r="A387" s="9" t="s">
        <v>469</v>
      </c>
      <c r="B387" s="9" t="s">
        <v>471</v>
      </c>
      <c r="C387" s="10">
        <v>7.9365079365079361E-2</v>
      </c>
      <c r="D387" s="10">
        <v>9.9206349206349201E-3</v>
      </c>
      <c r="E387" s="10">
        <v>1.7857142857142856E-2</v>
      </c>
      <c r="F387" s="10">
        <v>5.3571428571428568E-2</v>
      </c>
      <c r="G387" s="10">
        <v>3.968253968253968E-3</v>
      </c>
      <c r="H387" s="10">
        <v>9.9206349206349201E-3</v>
      </c>
      <c r="I387" s="10">
        <v>0.97817460317460314</v>
      </c>
      <c r="J387" s="10">
        <v>1.3888888888888888E-2</v>
      </c>
      <c r="K387" s="10">
        <v>0</v>
      </c>
      <c r="L387" s="10">
        <v>0.99801587301587302</v>
      </c>
      <c r="M387" s="14">
        <v>412</v>
      </c>
      <c r="N387" s="10">
        <f t="shared" si="36"/>
        <v>0.69712351945854489</v>
      </c>
      <c r="O387" s="14">
        <v>16</v>
      </c>
      <c r="P387" s="10">
        <f t="shared" si="37"/>
        <v>2.7072758037225041E-2</v>
      </c>
      <c r="Q387" s="14">
        <v>163</v>
      </c>
      <c r="R387" s="10">
        <f t="shared" si="38"/>
        <v>0.27580372250423013</v>
      </c>
      <c r="S387" s="14">
        <v>591</v>
      </c>
      <c r="T387" s="14">
        <v>266</v>
      </c>
      <c r="U387" s="10">
        <f t="shared" si="39"/>
        <v>0.42155309033280508</v>
      </c>
      <c r="V387" s="14">
        <v>24</v>
      </c>
      <c r="W387" s="10">
        <f t="shared" si="40"/>
        <v>3.8034865293185421E-2</v>
      </c>
      <c r="X387" s="14">
        <v>341</v>
      </c>
      <c r="Y387" s="10">
        <f t="shared" si="41"/>
        <v>0.54041204437400947</v>
      </c>
      <c r="Z387" s="14">
        <v>631</v>
      </c>
      <c r="AA387" s="10">
        <v>0.11779448621553884</v>
      </c>
      <c r="AB387" s="10">
        <v>0</v>
      </c>
      <c r="AC387" s="10">
        <v>4.05982905982906E-2</v>
      </c>
      <c r="AD387" s="10">
        <v>0.3125</v>
      </c>
      <c r="AE387" s="10">
        <v>0.8904109589041096</v>
      </c>
      <c r="AF387" s="10">
        <v>0.17981438515081208</v>
      </c>
      <c r="AG387" s="10">
        <v>0</v>
      </c>
      <c r="AH387" s="10">
        <v>9.368635437881874E-2</v>
      </c>
      <c r="AI387" s="10">
        <v>0.75</v>
      </c>
      <c r="AJ387" s="10">
        <v>1</v>
      </c>
      <c r="AK387" s="10">
        <v>0.72727272727272729</v>
      </c>
      <c r="AL387" s="10">
        <v>0.27272727272727271</v>
      </c>
      <c r="AM387" s="10">
        <v>0.34615384615384615</v>
      </c>
      <c r="AN387" s="10">
        <v>0.65384615384615385</v>
      </c>
      <c r="AO387" s="10">
        <v>0.5423728813559322</v>
      </c>
      <c r="AP387" s="10">
        <v>0.4576271186440678</v>
      </c>
      <c r="AQ387" s="10">
        <v>0.66081871345029242</v>
      </c>
      <c r="AR387" s="10">
        <v>0.33918128654970758</v>
      </c>
    </row>
    <row r="388" spans="1:44">
      <c r="A388" s="9" t="s">
        <v>469</v>
      </c>
      <c r="B388" s="9" t="s">
        <v>472</v>
      </c>
      <c r="C388" s="10">
        <v>8.8082901554404139E-2</v>
      </c>
      <c r="D388" s="10">
        <v>0</v>
      </c>
      <c r="E388" s="10">
        <v>2.3316062176165803E-2</v>
      </c>
      <c r="F388" s="10">
        <v>6.7357512953367879E-2</v>
      </c>
      <c r="G388" s="10">
        <v>2.5906735751295338E-3</v>
      </c>
      <c r="H388" s="10">
        <v>5.1813471502590676E-3</v>
      </c>
      <c r="I388" s="10">
        <v>0.88601036269430056</v>
      </c>
      <c r="J388" s="10">
        <v>7.7720207253886009E-3</v>
      </c>
      <c r="K388" s="10">
        <v>0.12953367875647667</v>
      </c>
      <c r="L388" s="10">
        <v>0.98963730569948183</v>
      </c>
      <c r="M388" s="14">
        <v>364</v>
      </c>
      <c r="N388" s="10">
        <f t="shared" si="36"/>
        <v>0.71372549019607845</v>
      </c>
      <c r="O388" s="14">
        <v>11</v>
      </c>
      <c r="P388" s="10">
        <f t="shared" si="37"/>
        <v>2.1568627450980392E-2</v>
      </c>
      <c r="Q388" s="14">
        <v>135</v>
      </c>
      <c r="R388" s="10">
        <f t="shared" si="38"/>
        <v>0.26470588235294118</v>
      </c>
      <c r="S388" s="14">
        <v>510</v>
      </c>
      <c r="T388" s="14">
        <v>214</v>
      </c>
      <c r="U388" s="10">
        <f t="shared" si="39"/>
        <v>0.41392649903288203</v>
      </c>
      <c r="V388" s="14">
        <v>29</v>
      </c>
      <c r="W388" s="10">
        <f t="shared" si="40"/>
        <v>5.6092843326885883E-2</v>
      </c>
      <c r="X388" s="14">
        <v>274</v>
      </c>
      <c r="Y388" s="10">
        <f t="shared" si="41"/>
        <v>0.52998065764023206</v>
      </c>
      <c r="Z388" s="14">
        <v>517</v>
      </c>
      <c r="AA388" s="10">
        <v>9.7393689986282575E-2</v>
      </c>
      <c r="AB388" s="10">
        <v>8.4388185654008432E-3</v>
      </c>
      <c r="AC388" s="10">
        <v>3.6057692307692304E-2</v>
      </c>
      <c r="AD388" s="10">
        <v>0.27272727272727271</v>
      </c>
      <c r="AE388" s="10">
        <v>0.88888888888888884</v>
      </c>
      <c r="AF388" s="10">
        <v>0.13223140495867769</v>
      </c>
      <c r="AG388" s="10">
        <v>0</v>
      </c>
      <c r="AH388" s="10">
        <v>7.476635514018691E-2</v>
      </c>
      <c r="AI388" s="10">
        <v>0.54545454545454541</v>
      </c>
      <c r="AJ388" s="10">
        <v>0.94545454545454544</v>
      </c>
      <c r="AK388" s="10">
        <v>0.8</v>
      </c>
      <c r="AL388" s="10">
        <v>0.2</v>
      </c>
      <c r="AM388" s="10">
        <v>0.35185185185185186</v>
      </c>
      <c r="AN388" s="10">
        <v>0.64814814814814814</v>
      </c>
      <c r="AO388" s="10">
        <v>0.65306122448979587</v>
      </c>
      <c r="AP388" s="10">
        <v>0.34693877551020408</v>
      </c>
      <c r="AQ388" s="10">
        <v>0.68404907975460127</v>
      </c>
      <c r="AR388" s="10">
        <v>0.31595092024539878</v>
      </c>
    </row>
    <row r="389" spans="1:44">
      <c r="A389" s="9" t="s">
        <v>469</v>
      </c>
      <c r="B389" s="9" t="s">
        <v>473</v>
      </c>
      <c r="C389" s="10">
        <v>7.6923076923076927E-2</v>
      </c>
      <c r="D389" s="10">
        <v>0</v>
      </c>
      <c r="E389" s="10">
        <v>1.7094017094017096E-2</v>
      </c>
      <c r="F389" s="10">
        <v>5.6980056980056981E-2</v>
      </c>
      <c r="G389" s="10">
        <v>5.6980056980056983E-3</v>
      </c>
      <c r="H389" s="10">
        <v>1.4245014245014245E-2</v>
      </c>
      <c r="I389" s="10">
        <v>1</v>
      </c>
      <c r="J389" s="10">
        <v>5.9829059829059832E-2</v>
      </c>
      <c r="K389" s="10">
        <v>0.1396011396011396</v>
      </c>
      <c r="L389" s="10">
        <v>0.9971509971509972</v>
      </c>
      <c r="M389" s="14">
        <v>360</v>
      </c>
      <c r="N389" s="10">
        <f t="shared" si="36"/>
        <v>0.75630252100840334</v>
      </c>
      <c r="O389" s="14">
        <v>5</v>
      </c>
      <c r="P389" s="10">
        <f t="shared" si="37"/>
        <v>1.050420168067227E-2</v>
      </c>
      <c r="Q389" s="14">
        <v>111</v>
      </c>
      <c r="R389" s="10">
        <f t="shared" si="38"/>
        <v>0.23319327731092437</v>
      </c>
      <c r="S389" s="14">
        <v>476</v>
      </c>
      <c r="T389" s="14">
        <v>260</v>
      </c>
      <c r="U389" s="10">
        <f t="shared" si="39"/>
        <v>0.54166666666666663</v>
      </c>
      <c r="V389" s="14">
        <v>20</v>
      </c>
      <c r="W389" s="10">
        <f t="shared" si="40"/>
        <v>4.1666666666666664E-2</v>
      </c>
      <c r="X389" s="14">
        <v>200</v>
      </c>
      <c r="Y389" s="10">
        <f t="shared" si="41"/>
        <v>0.41666666666666669</v>
      </c>
      <c r="Z389" s="14">
        <v>480</v>
      </c>
      <c r="AA389" s="10">
        <v>9.1867469879518077E-2</v>
      </c>
      <c r="AB389" s="10">
        <v>9.7087378640776691E-3</v>
      </c>
      <c r="AC389" s="10">
        <v>3.1088082901554404E-2</v>
      </c>
      <c r="AD389" s="10">
        <v>0.15384615384615385</v>
      </c>
      <c r="AE389" s="10">
        <v>0.93478260869565222</v>
      </c>
      <c r="AF389" s="10">
        <v>0.14506172839506173</v>
      </c>
      <c r="AG389" s="10">
        <v>2.7472527472527472E-2</v>
      </c>
      <c r="AH389" s="10">
        <v>5.3708439897698211E-2</v>
      </c>
      <c r="AI389" s="10">
        <v>0.8</v>
      </c>
      <c r="AJ389" s="10">
        <v>0.97777777777777775</v>
      </c>
      <c r="AK389" s="10">
        <v>0.75</v>
      </c>
      <c r="AL389" s="10">
        <v>0.25</v>
      </c>
      <c r="AM389" s="10">
        <v>0.42424242424242425</v>
      </c>
      <c r="AN389" s="10">
        <v>0.5757575757575758</v>
      </c>
      <c r="AO389" s="10">
        <v>0.60606060606060608</v>
      </c>
      <c r="AP389" s="10">
        <v>0.39393939393939392</v>
      </c>
      <c r="AQ389" s="10">
        <v>0.59136212624584716</v>
      </c>
      <c r="AR389" s="10">
        <v>0.40863787375415284</v>
      </c>
    </row>
    <row r="390" spans="1:44">
      <c r="A390" s="9" t="s">
        <v>469</v>
      </c>
      <c r="B390" s="9" t="s">
        <v>474</v>
      </c>
      <c r="C390" s="10">
        <v>7.5714861055175192E-2</v>
      </c>
      <c r="D390" s="10">
        <v>1.4901329037454692E-2</v>
      </c>
      <c r="E390" s="10">
        <v>1.8123238018525976E-2</v>
      </c>
      <c r="F390" s="10">
        <v>4.1482078131292788E-2</v>
      </c>
      <c r="G390" s="10">
        <v>5.6383407168747483E-3</v>
      </c>
      <c r="H390" s="10">
        <v>9.2629883205799443E-3</v>
      </c>
      <c r="I390" s="10">
        <v>0.98308497784937576</v>
      </c>
      <c r="J390" s="10">
        <v>1.8123238018525976E-2</v>
      </c>
      <c r="K390" s="10">
        <v>0.51751913008457506</v>
      </c>
      <c r="L390" s="10">
        <v>0.98912605718888447</v>
      </c>
      <c r="M390" s="14">
        <v>2116</v>
      </c>
      <c r="N390" s="10">
        <f t="shared" si="36"/>
        <v>0.69240837696335078</v>
      </c>
      <c r="O390" s="14">
        <v>101</v>
      </c>
      <c r="P390" s="10">
        <f t="shared" si="37"/>
        <v>3.3049738219895285E-2</v>
      </c>
      <c r="Q390" s="14">
        <v>839</v>
      </c>
      <c r="R390" s="10">
        <f t="shared" si="38"/>
        <v>0.2745418848167539</v>
      </c>
      <c r="S390" s="14">
        <v>3056</v>
      </c>
      <c r="T390" s="14">
        <v>1498</v>
      </c>
      <c r="U390" s="10">
        <f t="shared" si="39"/>
        <v>0.45462822458270108</v>
      </c>
      <c r="V390" s="14">
        <v>148</v>
      </c>
      <c r="W390" s="10">
        <f t="shared" si="40"/>
        <v>4.4916540212443096E-2</v>
      </c>
      <c r="X390" s="14">
        <v>1649</v>
      </c>
      <c r="Y390" s="10">
        <f t="shared" si="41"/>
        <v>0.5004552352048558</v>
      </c>
      <c r="Z390" s="14">
        <v>3295</v>
      </c>
      <c r="AA390" s="10">
        <v>0.1172447484123107</v>
      </c>
      <c r="AB390" s="10">
        <v>1.9713261648745518E-2</v>
      </c>
      <c r="AC390" s="10">
        <v>5.0854191497814859E-2</v>
      </c>
      <c r="AD390" s="10">
        <v>0.32679738562091504</v>
      </c>
      <c r="AE390" s="10">
        <v>0.90909090909090906</v>
      </c>
      <c r="AF390" s="10">
        <v>0.18577716006485986</v>
      </c>
      <c r="AG390" s="10">
        <v>1.3562386980108499E-2</v>
      </c>
      <c r="AH390" s="10">
        <v>9.4440213252094438E-2</v>
      </c>
      <c r="AI390" s="10">
        <v>0.81818181818181823</v>
      </c>
      <c r="AJ390" s="10">
        <v>0.96190476190476193</v>
      </c>
      <c r="AK390" s="10">
        <v>0.66666666666666663</v>
      </c>
      <c r="AL390" s="10">
        <v>0.33333333333333331</v>
      </c>
      <c r="AM390" s="10">
        <v>0.31161473087818697</v>
      </c>
      <c r="AN390" s="10">
        <v>0.68838526912181308</v>
      </c>
      <c r="AO390" s="10">
        <v>0.52601156069364163</v>
      </c>
      <c r="AP390" s="10">
        <v>0.47398843930635837</v>
      </c>
      <c r="AQ390" s="10">
        <v>0.6182657773217034</v>
      </c>
      <c r="AR390" s="10">
        <v>0.38173422267829654</v>
      </c>
    </row>
    <row r="391" spans="1:44">
      <c r="A391" s="9" t="s">
        <v>469</v>
      </c>
      <c r="B391" s="9" t="s">
        <v>475</v>
      </c>
      <c r="C391" s="10">
        <v>0.125</v>
      </c>
      <c r="D391" s="10">
        <v>2.5000000000000001E-2</v>
      </c>
      <c r="E391" s="10">
        <v>0</v>
      </c>
      <c r="F391" s="10">
        <v>7.4999999999999997E-2</v>
      </c>
      <c r="G391" s="10">
        <v>0</v>
      </c>
      <c r="H391" s="10">
        <v>2.5000000000000001E-2</v>
      </c>
      <c r="I391" s="10">
        <v>0.92500000000000004</v>
      </c>
      <c r="J391" s="10">
        <v>0</v>
      </c>
      <c r="K391" s="10">
        <v>0</v>
      </c>
      <c r="L391" s="10">
        <v>0.9</v>
      </c>
      <c r="M391" s="14">
        <v>32</v>
      </c>
      <c r="N391" s="10">
        <f t="shared" si="36"/>
        <v>0.65306122448979587</v>
      </c>
      <c r="O391" s="14">
        <v>4</v>
      </c>
      <c r="P391" s="10">
        <f t="shared" si="37"/>
        <v>8.1632653061224483E-2</v>
      </c>
      <c r="Q391" s="14">
        <v>13</v>
      </c>
      <c r="R391" s="10">
        <f t="shared" si="38"/>
        <v>0.26530612244897961</v>
      </c>
      <c r="S391" s="14">
        <v>49</v>
      </c>
      <c r="T391" s="14">
        <v>14</v>
      </c>
      <c r="U391" s="10">
        <f t="shared" si="39"/>
        <v>0.31111111111111112</v>
      </c>
      <c r="V391" s="14">
        <v>7</v>
      </c>
      <c r="W391" s="10">
        <f t="shared" si="40"/>
        <v>0.15555555555555556</v>
      </c>
      <c r="X391" s="14">
        <v>24</v>
      </c>
      <c r="Y391" s="10">
        <f t="shared" si="41"/>
        <v>0.53333333333333333</v>
      </c>
      <c r="Z391" s="14">
        <v>45</v>
      </c>
      <c r="AA391" s="10">
        <v>0.15873015873015872</v>
      </c>
      <c r="AB391" s="10">
        <v>0</v>
      </c>
      <c r="AC391" s="10">
        <v>2.8571428571428571E-2</v>
      </c>
      <c r="AD391" s="10">
        <v>0.25</v>
      </c>
      <c r="AE391" s="10">
        <v>0.8</v>
      </c>
      <c r="AF391" s="10">
        <v>0.16666666666666666</v>
      </c>
      <c r="AG391" s="10">
        <v>0</v>
      </c>
      <c r="AH391" s="10">
        <v>5.5555555555555552E-2</v>
      </c>
      <c r="AI391" s="10">
        <v>1</v>
      </c>
      <c r="AJ391" s="10">
        <v>1</v>
      </c>
      <c r="AK391" s="10">
        <v>0</v>
      </c>
      <c r="AL391" s="10">
        <v>0</v>
      </c>
      <c r="AM391" s="10">
        <v>0.75</v>
      </c>
      <c r="AN391" s="10">
        <v>0.25</v>
      </c>
      <c r="AO391" s="10">
        <v>0.5</v>
      </c>
      <c r="AP391" s="10">
        <v>0.5</v>
      </c>
      <c r="AQ391" s="10">
        <v>0.8</v>
      </c>
      <c r="AR391" s="10">
        <v>0.2</v>
      </c>
    </row>
    <row r="392" spans="1:44">
      <c r="A392" s="9" t="s">
        <v>469</v>
      </c>
      <c r="B392" s="9" t="s">
        <v>476</v>
      </c>
      <c r="C392" s="10">
        <v>0.16107382550335569</v>
      </c>
      <c r="D392" s="10">
        <v>6.7114093959731542E-3</v>
      </c>
      <c r="E392" s="10">
        <v>4.6979865771812082E-2</v>
      </c>
      <c r="F392" s="10">
        <v>9.3959731543624164E-2</v>
      </c>
      <c r="G392" s="10">
        <v>0</v>
      </c>
      <c r="H392" s="10">
        <v>2.6845637583892617E-2</v>
      </c>
      <c r="I392" s="10">
        <v>0.86577181208053688</v>
      </c>
      <c r="J392" s="10">
        <v>1.3422818791946308E-2</v>
      </c>
      <c r="K392" s="10">
        <v>0</v>
      </c>
      <c r="L392" s="10">
        <v>0.97986577181208057</v>
      </c>
      <c r="M392" s="14">
        <v>132</v>
      </c>
      <c r="N392" s="10">
        <f t="shared" si="36"/>
        <v>0.65024630541871919</v>
      </c>
      <c r="O392" s="14">
        <v>2</v>
      </c>
      <c r="P392" s="10">
        <f t="shared" si="37"/>
        <v>9.852216748768473E-3</v>
      </c>
      <c r="Q392" s="14">
        <v>69</v>
      </c>
      <c r="R392" s="10">
        <f t="shared" si="38"/>
        <v>0.33990147783251229</v>
      </c>
      <c r="S392" s="14">
        <v>203</v>
      </c>
      <c r="T392" s="14">
        <v>63</v>
      </c>
      <c r="U392" s="10">
        <f t="shared" si="39"/>
        <v>0.328125</v>
      </c>
      <c r="V392" s="14">
        <v>0</v>
      </c>
      <c r="W392" s="10">
        <f t="shared" si="40"/>
        <v>0</v>
      </c>
      <c r="X392" s="14">
        <v>129</v>
      </c>
      <c r="Y392" s="10">
        <f t="shared" si="41"/>
        <v>0.671875</v>
      </c>
      <c r="Z392" s="14">
        <v>192</v>
      </c>
      <c r="AA392" s="10">
        <v>0.20979020979020979</v>
      </c>
      <c r="AB392" s="10">
        <v>1.1111111111111112E-2</v>
      </c>
      <c r="AC392" s="10">
        <v>0.1464968152866242</v>
      </c>
      <c r="AD392" s="10">
        <v>0.76923076923076927</v>
      </c>
      <c r="AE392" s="10">
        <v>1</v>
      </c>
      <c r="AF392" s="10">
        <v>0.25185185185185183</v>
      </c>
      <c r="AG392" s="10">
        <v>1.1627906976744186E-2</v>
      </c>
      <c r="AH392" s="10">
        <v>0.21917808219178081</v>
      </c>
      <c r="AI392" s="10">
        <v>0.8571428571428571</v>
      </c>
      <c r="AJ392" s="10">
        <v>0.93548387096774188</v>
      </c>
      <c r="AK392" s="10">
        <v>1</v>
      </c>
      <c r="AL392" s="10">
        <v>0</v>
      </c>
      <c r="AM392" s="10">
        <v>0.3</v>
      </c>
      <c r="AN392" s="10">
        <v>0.7</v>
      </c>
      <c r="AO392" s="10">
        <v>0.375</v>
      </c>
      <c r="AP392" s="10">
        <v>0.625</v>
      </c>
      <c r="AQ392" s="10">
        <v>0.79411764705882348</v>
      </c>
      <c r="AR392" s="10">
        <v>0.20588235294117646</v>
      </c>
    </row>
    <row r="393" spans="1:44">
      <c r="A393" s="9" t="s">
        <v>469</v>
      </c>
      <c r="B393" s="9" t="s">
        <v>477</v>
      </c>
      <c r="C393" s="10">
        <v>0.1487603305785124</v>
      </c>
      <c r="D393" s="10">
        <v>8.2644628099173556E-3</v>
      </c>
      <c r="E393" s="10">
        <v>9.9173553719008267E-2</v>
      </c>
      <c r="F393" s="10">
        <v>7.8512396694214878E-2</v>
      </c>
      <c r="G393" s="10">
        <v>4.1322314049586778E-3</v>
      </c>
      <c r="H393" s="10">
        <v>4.1322314049586778E-3</v>
      </c>
      <c r="I393" s="10">
        <v>0.95867768595041325</v>
      </c>
      <c r="J393" s="10">
        <v>2.0661157024793389E-2</v>
      </c>
      <c r="K393" s="10">
        <v>0</v>
      </c>
      <c r="L393" s="10">
        <v>0.98760330578512401</v>
      </c>
      <c r="M393" s="14">
        <v>234</v>
      </c>
      <c r="N393" s="10">
        <f t="shared" si="36"/>
        <v>0.76221498371335505</v>
      </c>
      <c r="O393" s="14">
        <v>7</v>
      </c>
      <c r="P393" s="10">
        <f t="shared" si="37"/>
        <v>2.2801302931596091E-2</v>
      </c>
      <c r="Q393" s="14">
        <v>66</v>
      </c>
      <c r="R393" s="10">
        <f t="shared" si="38"/>
        <v>0.21498371335504887</v>
      </c>
      <c r="S393" s="14">
        <v>307</v>
      </c>
      <c r="T393" s="14">
        <v>144</v>
      </c>
      <c r="U393" s="10">
        <f t="shared" si="39"/>
        <v>0.46601941747572817</v>
      </c>
      <c r="V393" s="14">
        <v>18</v>
      </c>
      <c r="W393" s="10">
        <f t="shared" si="40"/>
        <v>5.8252427184466021E-2</v>
      </c>
      <c r="X393" s="14">
        <v>147</v>
      </c>
      <c r="Y393" s="10">
        <f t="shared" si="41"/>
        <v>0.47572815533980584</v>
      </c>
      <c r="Z393" s="14">
        <v>309</v>
      </c>
      <c r="AA393" s="10">
        <v>0.11316397228637413</v>
      </c>
      <c r="AB393" s="10">
        <v>2.2388059701492536E-2</v>
      </c>
      <c r="AC393" s="10">
        <v>4.9792531120331947E-2</v>
      </c>
      <c r="AD393" s="10">
        <v>0.16</v>
      </c>
      <c r="AE393" s="10">
        <v>0.90909090909090906</v>
      </c>
      <c r="AF393" s="10">
        <v>0.16009280742459397</v>
      </c>
      <c r="AG393" s="10">
        <v>4.6153846153846156E-2</v>
      </c>
      <c r="AH393" s="10">
        <v>5.7142857142857141E-2</v>
      </c>
      <c r="AI393" s="10">
        <v>0.69230769230769229</v>
      </c>
      <c r="AJ393" s="10">
        <v>0.93023255813953487</v>
      </c>
      <c r="AK393" s="10">
        <v>0.63636363636363635</v>
      </c>
      <c r="AL393" s="10">
        <v>0.36363636363636365</v>
      </c>
      <c r="AM393" s="10">
        <v>0.35</v>
      </c>
      <c r="AN393" s="10">
        <v>0.65</v>
      </c>
      <c r="AO393" s="10">
        <v>0.38461538461538464</v>
      </c>
      <c r="AP393" s="10">
        <v>0.61538461538461542</v>
      </c>
      <c r="AQ393" s="10">
        <v>0.68527918781725883</v>
      </c>
      <c r="AR393" s="10">
        <v>0.31472081218274112</v>
      </c>
    </row>
    <row r="394" spans="1:44">
      <c r="A394" s="9" t="s">
        <v>469</v>
      </c>
      <c r="B394" s="9" t="s">
        <v>478</v>
      </c>
      <c r="C394" s="10">
        <v>0.18965517241379309</v>
      </c>
      <c r="D394" s="10">
        <v>0</v>
      </c>
      <c r="E394" s="10">
        <v>8.6206896551724144E-2</v>
      </c>
      <c r="F394" s="10">
        <v>0.1206896551724138</v>
      </c>
      <c r="G394" s="10">
        <v>0</v>
      </c>
      <c r="H394" s="10">
        <v>0</v>
      </c>
      <c r="I394" s="10">
        <v>0.94827586206896552</v>
      </c>
      <c r="J394" s="10">
        <v>0</v>
      </c>
      <c r="K394" s="10">
        <v>1.7241379310344827E-2</v>
      </c>
      <c r="L394" s="10">
        <v>1</v>
      </c>
      <c r="M394" s="14">
        <v>45</v>
      </c>
      <c r="N394" s="10">
        <f t="shared" si="36"/>
        <v>0.60810810810810811</v>
      </c>
      <c r="O394" s="14">
        <v>2</v>
      </c>
      <c r="P394" s="10">
        <f t="shared" si="37"/>
        <v>2.7027027027027029E-2</v>
      </c>
      <c r="Q394" s="14">
        <v>27</v>
      </c>
      <c r="R394" s="10">
        <f t="shared" si="38"/>
        <v>0.36486486486486486</v>
      </c>
      <c r="S394" s="14">
        <v>74</v>
      </c>
      <c r="T394" s="14">
        <v>17</v>
      </c>
      <c r="U394" s="10">
        <f t="shared" si="39"/>
        <v>0.2537313432835821</v>
      </c>
      <c r="V394" s="14">
        <v>0</v>
      </c>
      <c r="W394" s="10">
        <f t="shared" si="40"/>
        <v>0</v>
      </c>
      <c r="X394" s="14">
        <v>50</v>
      </c>
      <c r="Y394" s="10">
        <f t="shared" si="41"/>
        <v>0.74626865671641796</v>
      </c>
      <c r="Z394" s="14">
        <v>67</v>
      </c>
      <c r="AA394" s="10">
        <v>0.10638297872340426</v>
      </c>
      <c r="AB394" s="10">
        <v>0</v>
      </c>
      <c r="AC394" s="10">
        <v>3.3898305084745763E-2</v>
      </c>
      <c r="AD394" s="10">
        <v>0</v>
      </c>
      <c r="AE394" s="10">
        <v>1</v>
      </c>
      <c r="AF394" s="10">
        <v>0.18279569892473119</v>
      </c>
      <c r="AG394" s="10">
        <v>0</v>
      </c>
      <c r="AH394" s="10">
        <v>0.08</v>
      </c>
      <c r="AI394" s="10">
        <v>0.66666666666666663</v>
      </c>
      <c r="AJ394" s="10">
        <v>1</v>
      </c>
      <c r="AK394" s="10">
        <v>0</v>
      </c>
      <c r="AL394" s="10">
        <v>0</v>
      </c>
      <c r="AM394" s="10">
        <v>0.33333333333333331</v>
      </c>
      <c r="AN394" s="10">
        <v>0.66666666666666663</v>
      </c>
      <c r="AO394" s="10">
        <v>0.42857142857142855</v>
      </c>
      <c r="AP394" s="10">
        <v>0.5714285714285714</v>
      </c>
      <c r="AQ394" s="10">
        <v>0.89189189189189189</v>
      </c>
      <c r="AR394" s="10">
        <v>0.10810810810810811</v>
      </c>
    </row>
    <row r="395" spans="1:44">
      <c r="A395" s="9" t="s">
        <v>469</v>
      </c>
      <c r="B395" s="9" t="s">
        <v>479</v>
      </c>
      <c r="C395" s="10">
        <v>9.9009900990099015E-2</v>
      </c>
      <c r="D395" s="10">
        <v>0</v>
      </c>
      <c r="E395" s="10">
        <v>0</v>
      </c>
      <c r="F395" s="10">
        <v>9.9009900990099015E-2</v>
      </c>
      <c r="G395" s="10">
        <v>9.9009900990099011E-3</v>
      </c>
      <c r="H395" s="10">
        <v>0</v>
      </c>
      <c r="I395" s="10">
        <v>0.97029702970297027</v>
      </c>
      <c r="J395" s="10">
        <v>0</v>
      </c>
      <c r="K395" s="10">
        <v>0</v>
      </c>
      <c r="L395" s="10">
        <v>0.97029702970297027</v>
      </c>
      <c r="M395" s="14">
        <v>81</v>
      </c>
      <c r="N395" s="10">
        <f t="shared" si="36"/>
        <v>0.62790697674418605</v>
      </c>
      <c r="O395" s="14">
        <v>2</v>
      </c>
      <c r="P395" s="10">
        <f t="shared" si="37"/>
        <v>1.5503875968992248E-2</v>
      </c>
      <c r="Q395" s="14">
        <v>46</v>
      </c>
      <c r="R395" s="10">
        <f t="shared" si="38"/>
        <v>0.35658914728682173</v>
      </c>
      <c r="S395" s="14">
        <v>129</v>
      </c>
      <c r="T395" s="14">
        <v>50</v>
      </c>
      <c r="U395" s="10">
        <f t="shared" si="39"/>
        <v>0.4</v>
      </c>
      <c r="V395" s="14">
        <v>1</v>
      </c>
      <c r="W395" s="10">
        <f t="shared" si="40"/>
        <v>8.0000000000000002E-3</v>
      </c>
      <c r="X395" s="14">
        <v>74</v>
      </c>
      <c r="Y395" s="10">
        <f t="shared" si="41"/>
        <v>0.59199999999999997</v>
      </c>
      <c r="Z395" s="14">
        <v>125</v>
      </c>
      <c r="AA395" s="10">
        <v>0.16216216216216217</v>
      </c>
      <c r="AB395" s="10">
        <v>0</v>
      </c>
      <c r="AC395" s="10">
        <v>4.3956043956043959E-2</v>
      </c>
      <c r="AD395" s="10">
        <v>0.2</v>
      </c>
      <c r="AE395" s="10">
        <v>0.96</v>
      </c>
      <c r="AF395" s="10">
        <v>0.22424242424242424</v>
      </c>
      <c r="AG395" s="10">
        <v>2.3255813953488372E-2</v>
      </c>
      <c r="AH395" s="10">
        <v>7.7777777777777779E-2</v>
      </c>
      <c r="AI395" s="10">
        <v>0.625</v>
      </c>
      <c r="AJ395" s="10">
        <v>1</v>
      </c>
      <c r="AK395" s="10">
        <v>0</v>
      </c>
      <c r="AL395" s="10">
        <v>1</v>
      </c>
      <c r="AM395" s="10">
        <v>0.33333333333333331</v>
      </c>
      <c r="AN395" s="10">
        <v>0.66666666666666663</v>
      </c>
      <c r="AO395" s="10">
        <v>0.75</v>
      </c>
      <c r="AP395" s="10">
        <v>0.25</v>
      </c>
      <c r="AQ395" s="10">
        <v>0.67105263157894735</v>
      </c>
      <c r="AR395" s="10">
        <v>0.32894736842105265</v>
      </c>
    </row>
    <row r="396" spans="1:44">
      <c r="A396" s="9" t="s">
        <v>480</v>
      </c>
      <c r="B396" s="9" t="s">
        <v>481</v>
      </c>
      <c r="C396" s="10">
        <v>0.11968085106382979</v>
      </c>
      <c r="D396" s="10">
        <v>1.5957446808510637E-2</v>
      </c>
      <c r="E396" s="10">
        <v>2.9255319148936171E-2</v>
      </c>
      <c r="F396" s="10">
        <v>7.1808510638297879E-2</v>
      </c>
      <c r="G396" s="10">
        <v>1.0638297872340425E-2</v>
      </c>
      <c r="H396" s="10">
        <v>7.9787234042553185E-3</v>
      </c>
      <c r="I396" s="10">
        <v>0.97340425531914898</v>
      </c>
      <c r="J396" s="10">
        <v>0</v>
      </c>
      <c r="K396" s="10">
        <v>0</v>
      </c>
      <c r="L396" s="10">
        <v>0.95478723404255317</v>
      </c>
      <c r="M396" s="14">
        <v>283</v>
      </c>
      <c r="N396" s="10">
        <f t="shared" si="36"/>
        <v>0.6987654320987654</v>
      </c>
      <c r="O396" s="14">
        <v>5</v>
      </c>
      <c r="P396" s="10">
        <f t="shared" si="37"/>
        <v>1.2345679012345678E-2</v>
      </c>
      <c r="Q396" s="14">
        <v>117</v>
      </c>
      <c r="R396" s="10">
        <f t="shared" si="38"/>
        <v>0.28888888888888886</v>
      </c>
      <c r="S396" s="14">
        <v>405</v>
      </c>
      <c r="T396" s="14">
        <v>190</v>
      </c>
      <c r="U396" s="10">
        <f t="shared" si="39"/>
        <v>0.42600896860986548</v>
      </c>
      <c r="V396" s="14">
        <v>16</v>
      </c>
      <c r="W396" s="10">
        <f t="shared" si="40"/>
        <v>3.5874439461883408E-2</v>
      </c>
      <c r="X396" s="14">
        <v>240</v>
      </c>
      <c r="Y396" s="10">
        <f t="shared" si="41"/>
        <v>0.53811659192825112</v>
      </c>
      <c r="Z396" s="14">
        <v>446</v>
      </c>
      <c r="AA396" s="10">
        <v>0.24315068493150685</v>
      </c>
      <c r="AB396" s="10">
        <v>2.1390374331550801E-2</v>
      </c>
      <c r="AC396" s="10">
        <v>0.22812499999999999</v>
      </c>
      <c r="AD396" s="10">
        <v>0.5714285714285714</v>
      </c>
      <c r="AE396" s="10">
        <v>1</v>
      </c>
      <c r="AF396" s="10">
        <v>0.34848484848484851</v>
      </c>
      <c r="AG396" s="10">
        <v>1.8633540372670808E-2</v>
      </c>
      <c r="AH396" s="10">
        <v>0.34971098265895956</v>
      </c>
      <c r="AI396" s="10">
        <v>0.88</v>
      </c>
      <c r="AJ396" s="10">
        <v>0.9838709677419355</v>
      </c>
      <c r="AK396" s="10">
        <v>0</v>
      </c>
      <c r="AL396" s="10">
        <v>0</v>
      </c>
      <c r="AM396" s="10">
        <v>0.43859649122807015</v>
      </c>
      <c r="AN396" s="10">
        <v>0.56140350877192979</v>
      </c>
      <c r="AO396" s="10">
        <v>0.55172413793103448</v>
      </c>
      <c r="AP396" s="10">
        <v>0.44827586206896552</v>
      </c>
      <c r="AQ396" s="10">
        <v>0.64779874213836475</v>
      </c>
      <c r="AR396" s="10">
        <v>0.3522012578616352</v>
      </c>
    </row>
    <row r="397" spans="1:44">
      <c r="A397" s="9" t="s">
        <v>480</v>
      </c>
      <c r="B397" s="9" t="s">
        <v>482</v>
      </c>
      <c r="C397" s="10">
        <v>0.23863636363636365</v>
      </c>
      <c r="D397" s="10">
        <v>0</v>
      </c>
      <c r="E397" s="10">
        <v>0.15909090909090909</v>
      </c>
      <c r="F397" s="10">
        <v>6.4393939393939392E-2</v>
      </c>
      <c r="G397" s="10">
        <v>0</v>
      </c>
      <c r="H397" s="10">
        <v>3.4090909090909088E-2</v>
      </c>
      <c r="I397" s="10">
        <v>0.89015151515151514</v>
      </c>
      <c r="J397" s="10">
        <v>0</v>
      </c>
      <c r="K397" s="10">
        <v>0</v>
      </c>
      <c r="L397" s="10">
        <v>0.8257575757575758</v>
      </c>
      <c r="M397" s="14">
        <v>173</v>
      </c>
      <c r="N397" s="10">
        <f t="shared" si="36"/>
        <v>0.55987055016181231</v>
      </c>
      <c r="O397" s="14">
        <v>9</v>
      </c>
      <c r="P397" s="10">
        <f t="shared" si="37"/>
        <v>2.9126213592233011E-2</v>
      </c>
      <c r="Q397" s="14">
        <v>127</v>
      </c>
      <c r="R397" s="10">
        <f t="shared" si="38"/>
        <v>0.4110032362459547</v>
      </c>
      <c r="S397" s="14">
        <v>309</v>
      </c>
      <c r="T397" s="14">
        <v>85</v>
      </c>
      <c r="U397" s="10">
        <f t="shared" si="39"/>
        <v>0.27777777777777779</v>
      </c>
      <c r="V397" s="14">
        <v>19</v>
      </c>
      <c r="W397" s="10">
        <f t="shared" si="40"/>
        <v>6.2091503267973858E-2</v>
      </c>
      <c r="X397" s="14">
        <v>202</v>
      </c>
      <c r="Y397" s="10">
        <f t="shared" si="41"/>
        <v>0.66013071895424835</v>
      </c>
      <c r="Z397" s="14">
        <v>306</v>
      </c>
      <c r="AA397" s="10">
        <v>0.21603563474387527</v>
      </c>
      <c r="AB397" s="10">
        <v>2.5806451612903226E-2</v>
      </c>
      <c r="AC397" s="10">
        <v>0.20675105485232068</v>
      </c>
      <c r="AD397" s="10">
        <v>0.52941176470588236</v>
      </c>
      <c r="AE397" s="10">
        <v>0.875</v>
      </c>
      <c r="AF397" s="10">
        <v>0.25694444444444442</v>
      </c>
      <c r="AG397" s="10">
        <v>2.2900763358778626E-2</v>
      </c>
      <c r="AH397" s="10">
        <v>0.21576763485477179</v>
      </c>
      <c r="AI397" s="10">
        <v>0.8571428571428571</v>
      </c>
      <c r="AJ397" s="10">
        <v>0.95652173913043481</v>
      </c>
      <c r="AK397" s="10">
        <v>0.8</v>
      </c>
      <c r="AL397" s="10">
        <v>0.2</v>
      </c>
      <c r="AM397" s="10">
        <v>0.54166666666666663</v>
      </c>
      <c r="AN397" s="10">
        <v>0.45833333333333331</v>
      </c>
      <c r="AO397" s="10">
        <v>0.61403508771929827</v>
      </c>
      <c r="AP397" s="10">
        <v>0.38596491228070173</v>
      </c>
      <c r="AQ397" s="10">
        <v>0.72727272727272729</v>
      </c>
      <c r="AR397" s="10">
        <v>0.27272727272727271</v>
      </c>
    </row>
    <row r="398" spans="1:44">
      <c r="A398" s="9" t="s">
        <v>480</v>
      </c>
      <c r="B398" s="9" t="s">
        <v>483</v>
      </c>
      <c r="C398" s="10">
        <v>7.9856115107913669E-2</v>
      </c>
      <c r="D398" s="10">
        <v>1.5107913669064749E-2</v>
      </c>
      <c r="E398" s="10">
        <v>1.2230215827338129E-2</v>
      </c>
      <c r="F398" s="10">
        <v>4.5323741007194246E-2</v>
      </c>
      <c r="G398" s="10">
        <v>3.5971223021582736E-3</v>
      </c>
      <c r="H398" s="10">
        <v>1.0071942446043165E-2</v>
      </c>
      <c r="I398" s="10">
        <v>0.98848920863309353</v>
      </c>
      <c r="J398" s="10">
        <v>0</v>
      </c>
      <c r="K398" s="10">
        <v>0</v>
      </c>
      <c r="L398" s="10">
        <v>0.98705035971223021</v>
      </c>
      <c r="M398" s="14">
        <v>1097</v>
      </c>
      <c r="N398" s="10">
        <f t="shared" si="36"/>
        <v>0.6759088108441158</v>
      </c>
      <c r="O398" s="14">
        <v>30</v>
      </c>
      <c r="P398" s="10">
        <f t="shared" si="37"/>
        <v>1.8484288354898338E-2</v>
      </c>
      <c r="Q398" s="14">
        <v>496</v>
      </c>
      <c r="R398" s="10">
        <f t="shared" si="38"/>
        <v>0.30560690080098585</v>
      </c>
      <c r="S398" s="14">
        <v>1623</v>
      </c>
      <c r="T398" s="14">
        <v>741</v>
      </c>
      <c r="U398" s="10">
        <f t="shared" si="39"/>
        <v>0.42782909930715934</v>
      </c>
      <c r="V398" s="14">
        <v>53</v>
      </c>
      <c r="W398" s="10">
        <f t="shared" si="40"/>
        <v>3.0600461893764433E-2</v>
      </c>
      <c r="X398" s="14">
        <v>938</v>
      </c>
      <c r="Y398" s="10">
        <f t="shared" si="41"/>
        <v>0.54157043879907618</v>
      </c>
      <c r="Z398" s="14">
        <v>1732</v>
      </c>
      <c r="AA398" s="10">
        <v>0.15065999089667728</v>
      </c>
      <c r="AB398" s="10">
        <v>1.740506329113924E-2</v>
      </c>
      <c r="AC398" s="10">
        <v>7.7639751552795025E-2</v>
      </c>
      <c r="AD398" s="10">
        <v>0.44444444444444442</v>
      </c>
      <c r="AE398" s="10">
        <v>0.93877551020408168</v>
      </c>
      <c r="AF398" s="10">
        <v>0.2045158488927486</v>
      </c>
      <c r="AG398" s="10">
        <v>9.6618357487922701E-3</v>
      </c>
      <c r="AH398" s="10">
        <v>0.10902255639097744</v>
      </c>
      <c r="AI398" s="10">
        <v>0.77083333333333337</v>
      </c>
      <c r="AJ398" s="10">
        <v>0.9609375</v>
      </c>
      <c r="AK398" s="10">
        <v>0.6</v>
      </c>
      <c r="AL398" s="10">
        <v>0.4</v>
      </c>
      <c r="AM398" s="10">
        <v>0.47499999999999998</v>
      </c>
      <c r="AN398" s="10">
        <v>0.52500000000000002</v>
      </c>
      <c r="AO398" s="10">
        <v>0.5163398692810458</v>
      </c>
      <c r="AP398" s="10">
        <v>0.48366013071895425</v>
      </c>
      <c r="AQ398" s="10">
        <v>0.60165975103734437</v>
      </c>
      <c r="AR398" s="10">
        <v>0.39834024896265557</v>
      </c>
    </row>
    <row r="399" spans="1:44">
      <c r="A399" s="9" t="s">
        <v>480</v>
      </c>
      <c r="B399" s="9" t="s">
        <v>484</v>
      </c>
      <c r="C399" s="10">
        <v>0.14285714285714285</v>
      </c>
      <c r="D399" s="10">
        <v>0</v>
      </c>
      <c r="E399" s="10">
        <v>7.3732718894009217E-2</v>
      </c>
      <c r="F399" s="10">
        <v>5.0691244239631339E-2</v>
      </c>
      <c r="G399" s="10">
        <v>4.608294930875576E-3</v>
      </c>
      <c r="H399" s="10">
        <v>3.6866359447004608E-2</v>
      </c>
      <c r="I399" s="10">
        <v>0.89861751152073732</v>
      </c>
      <c r="J399" s="10">
        <v>0</v>
      </c>
      <c r="K399" s="10">
        <v>0</v>
      </c>
      <c r="L399" s="10">
        <v>0.95852534562211977</v>
      </c>
      <c r="M399" s="14">
        <v>162</v>
      </c>
      <c r="N399" s="10">
        <f t="shared" si="36"/>
        <v>0.62307692307692308</v>
      </c>
      <c r="O399" s="14">
        <v>4</v>
      </c>
      <c r="P399" s="10">
        <f t="shared" si="37"/>
        <v>1.5384615384615385E-2</v>
      </c>
      <c r="Q399" s="14">
        <v>94</v>
      </c>
      <c r="R399" s="10">
        <f t="shared" si="38"/>
        <v>0.36153846153846153</v>
      </c>
      <c r="S399" s="14">
        <v>260</v>
      </c>
      <c r="T399" s="14">
        <v>93</v>
      </c>
      <c r="U399" s="10">
        <f t="shared" si="39"/>
        <v>0.34831460674157305</v>
      </c>
      <c r="V399" s="14">
        <v>1</v>
      </c>
      <c r="W399" s="10">
        <f t="shared" si="40"/>
        <v>3.7453183520599251E-3</v>
      </c>
      <c r="X399" s="14">
        <v>173</v>
      </c>
      <c r="Y399" s="10">
        <f t="shared" si="41"/>
        <v>0.64794007490636707</v>
      </c>
      <c r="Z399" s="14">
        <v>267</v>
      </c>
      <c r="AA399" s="10">
        <v>0.17499999999999999</v>
      </c>
      <c r="AB399" s="10">
        <v>6.41025641025641E-3</v>
      </c>
      <c r="AC399" s="10">
        <v>0.13227513227513227</v>
      </c>
      <c r="AD399" s="10">
        <v>0.47058823529411764</v>
      </c>
      <c r="AE399" s="10">
        <v>0.94736842105263153</v>
      </c>
      <c r="AF399" s="10">
        <v>0.21220159151193635</v>
      </c>
      <c r="AG399" s="10">
        <v>1.7241379310344827E-2</v>
      </c>
      <c r="AH399" s="10">
        <v>0.18181818181818182</v>
      </c>
      <c r="AI399" s="10">
        <v>0.8</v>
      </c>
      <c r="AJ399" s="10">
        <v>0.967741935483871</v>
      </c>
      <c r="AK399" s="10">
        <v>0.75</v>
      </c>
      <c r="AL399" s="10">
        <v>0.25</v>
      </c>
      <c r="AM399" s="10">
        <v>0.56756756756756754</v>
      </c>
      <c r="AN399" s="10">
        <v>0.43243243243243246</v>
      </c>
      <c r="AO399" s="10">
        <v>0.5625</v>
      </c>
      <c r="AP399" s="10">
        <v>0.4375</v>
      </c>
      <c r="AQ399" s="10">
        <v>0.73983739837398377</v>
      </c>
      <c r="AR399" s="10">
        <v>0.26016260162601629</v>
      </c>
    </row>
    <row r="400" spans="1:44">
      <c r="A400" s="9" t="s">
        <v>480</v>
      </c>
      <c r="B400" s="9" t="s">
        <v>485</v>
      </c>
      <c r="C400" s="10">
        <v>7.1428571428571425E-2</v>
      </c>
      <c r="D400" s="10">
        <v>1.5873015873015872E-2</v>
      </c>
      <c r="E400" s="10">
        <v>2.3809523809523808E-2</v>
      </c>
      <c r="F400" s="10">
        <v>2.3809523809523808E-2</v>
      </c>
      <c r="G400" s="10">
        <v>0</v>
      </c>
      <c r="H400" s="10">
        <v>7.9365079365079361E-3</v>
      </c>
      <c r="I400" s="10">
        <v>0.82539682539682535</v>
      </c>
      <c r="J400" s="10">
        <v>0</v>
      </c>
      <c r="K400" s="10">
        <v>0</v>
      </c>
      <c r="L400" s="10">
        <v>0.9285714285714286</v>
      </c>
      <c r="M400" s="14">
        <v>88</v>
      </c>
      <c r="N400" s="10">
        <f t="shared" si="36"/>
        <v>0.56050955414012738</v>
      </c>
      <c r="O400" s="14">
        <v>0</v>
      </c>
      <c r="P400" s="10">
        <f t="shared" si="37"/>
        <v>0</v>
      </c>
      <c r="Q400" s="14">
        <v>69</v>
      </c>
      <c r="R400" s="10">
        <f t="shared" si="38"/>
        <v>0.43949044585987262</v>
      </c>
      <c r="S400" s="14">
        <v>157</v>
      </c>
      <c r="T400" s="14">
        <v>59</v>
      </c>
      <c r="U400" s="10">
        <f t="shared" si="39"/>
        <v>0.41549295774647887</v>
      </c>
      <c r="V400" s="14">
        <v>1</v>
      </c>
      <c r="W400" s="10">
        <f t="shared" si="40"/>
        <v>7.0422535211267607E-3</v>
      </c>
      <c r="X400" s="14">
        <v>82</v>
      </c>
      <c r="Y400" s="10">
        <f t="shared" si="41"/>
        <v>0.57746478873239437</v>
      </c>
      <c r="Z400" s="14">
        <v>142</v>
      </c>
      <c r="AA400" s="10">
        <v>0.25757575757575757</v>
      </c>
      <c r="AB400" s="10">
        <v>2.3255813953488372E-2</v>
      </c>
      <c r="AC400" s="10">
        <v>0.10909090909090909</v>
      </c>
      <c r="AD400" s="10">
        <v>0.36363636363636365</v>
      </c>
      <c r="AE400" s="10">
        <v>1</v>
      </c>
      <c r="AF400" s="10">
        <v>0.19889502762430938</v>
      </c>
      <c r="AG400" s="10">
        <v>2.3255813953488372E-2</v>
      </c>
      <c r="AH400" s="10">
        <v>9.8214285714285712E-2</v>
      </c>
      <c r="AI400" s="10">
        <v>0.6</v>
      </c>
      <c r="AJ400" s="10">
        <v>1</v>
      </c>
      <c r="AK400" s="10">
        <v>0.25</v>
      </c>
      <c r="AL400" s="10">
        <v>0.75</v>
      </c>
      <c r="AM400" s="10">
        <v>0.41176470588235292</v>
      </c>
      <c r="AN400" s="10">
        <v>0.58823529411764708</v>
      </c>
      <c r="AO400" s="10">
        <v>0.42105263157894735</v>
      </c>
      <c r="AP400" s="10">
        <v>0.57894736842105265</v>
      </c>
      <c r="AQ400" s="10">
        <v>0.72580645161290325</v>
      </c>
      <c r="AR400" s="10">
        <v>0.27419354838709675</v>
      </c>
    </row>
    <row r="401" spans="1:44">
      <c r="A401" s="9" t="s">
        <v>480</v>
      </c>
      <c r="B401" s="9" t="s">
        <v>486</v>
      </c>
      <c r="C401" s="10">
        <v>7.8156312625250496E-2</v>
      </c>
      <c r="D401" s="10">
        <v>1.002004008016032E-2</v>
      </c>
      <c r="E401" s="10">
        <v>2.2044088176352707E-2</v>
      </c>
      <c r="F401" s="10">
        <v>4.8096192384769539E-2</v>
      </c>
      <c r="G401" s="10">
        <v>4.0080160320641279E-3</v>
      </c>
      <c r="H401" s="10">
        <v>2.004008016032064E-3</v>
      </c>
      <c r="I401" s="10">
        <v>0.9238476953907816</v>
      </c>
      <c r="J401" s="10">
        <v>0</v>
      </c>
      <c r="K401" s="10">
        <v>0</v>
      </c>
      <c r="L401" s="10">
        <v>0.94789579158316628</v>
      </c>
      <c r="M401" s="14">
        <v>378</v>
      </c>
      <c r="N401" s="10">
        <f t="shared" si="36"/>
        <v>0.65172413793103445</v>
      </c>
      <c r="O401" s="14">
        <v>11</v>
      </c>
      <c r="P401" s="10">
        <f t="shared" si="37"/>
        <v>1.896551724137931E-2</v>
      </c>
      <c r="Q401" s="14">
        <v>191</v>
      </c>
      <c r="R401" s="10">
        <f t="shared" si="38"/>
        <v>0.3293103448275862</v>
      </c>
      <c r="S401" s="14">
        <v>580</v>
      </c>
      <c r="T401" s="14">
        <v>276</v>
      </c>
      <c r="U401" s="10">
        <f t="shared" si="39"/>
        <v>0.44951140065146578</v>
      </c>
      <c r="V401" s="14">
        <v>22</v>
      </c>
      <c r="W401" s="10">
        <f t="shared" si="40"/>
        <v>3.5830618892508145E-2</v>
      </c>
      <c r="X401" s="14">
        <v>316</v>
      </c>
      <c r="Y401" s="10">
        <f t="shared" si="41"/>
        <v>0.51465798045602607</v>
      </c>
      <c r="Z401" s="14">
        <v>614</v>
      </c>
      <c r="AA401" s="10">
        <v>0.19215686274509805</v>
      </c>
      <c r="AB401" s="10">
        <v>1.4851485148514851E-2</v>
      </c>
      <c r="AC401" s="10">
        <v>8.294930875576037E-2</v>
      </c>
      <c r="AD401" s="10">
        <v>0.55172413793103448</v>
      </c>
      <c r="AE401" s="10">
        <v>0.92</v>
      </c>
      <c r="AF401" s="10">
        <v>0.26348808030112925</v>
      </c>
      <c r="AG401" s="10">
        <v>0.01</v>
      </c>
      <c r="AH401" s="10">
        <v>0.14155251141552511</v>
      </c>
      <c r="AI401" s="10">
        <v>0.8</v>
      </c>
      <c r="AJ401" s="10">
        <v>0.96491228070175439</v>
      </c>
      <c r="AK401" s="10">
        <v>0.44444444444444442</v>
      </c>
      <c r="AL401" s="10">
        <v>0.55555555555555558</v>
      </c>
      <c r="AM401" s="10">
        <v>0.47552447552447552</v>
      </c>
      <c r="AN401" s="10">
        <v>0.52447552447552448</v>
      </c>
      <c r="AO401" s="10">
        <v>0.48</v>
      </c>
      <c r="AP401" s="10">
        <v>0.52</v>
      </c>
      <c r="AQ401" s="10">
        <v>0.59330143540669855</v>
      </c>
      <c r="AR401" s="10">
        <v>0.40669856459330145</v>
      </c>
    </row>
    <row r="402" spans="1:44">
      <c r="A402" s="9" t="s">
        <v>480</v>
      </c>
      <c r="B402" s="9" t="s">
        <v>487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0.88888888888888884</v>
      </c>
      <c r="J402" s="10">
        <v>0</v>
      </c>
      <c r="K402" s="10">
        <v>0</v>
      </c>
      <c r="L402" s="10">
        <v>1</v>
      </c>
      <c r="M402" s="14">
        <v>20</v>
      </c>
      <c r="N402" s="10">
        <f t="shared" si="36"/>
        <v>0.66666666666666663</v>
      </c>
      <c r="O402" s="14">
        <v>0</v>
      </c>
      <c r="P402" s="10">
        <f t="shared" si="37"/>
        <v>0</v>
      </c>
      <c r="Q402" s="14">
        <v>10</v>
      </c>
      <c r="R402" s="10">
        <f t="shared" si="38"/>
        <v>0.33333333333333331</v>
      </c>
      <c r="S402" s="14">
        <v>30</v>
      </c>
      <c r="T402" s="14">
        <v>6</v>
      </c>
      <c r="U402" s="10">
        <f t="shared" si="39"/>
        <v>0.2608695652173913</v>
      </c>
      <c r="V402" s="14">
        <v>0</v>
      </c>
      <c r="W402" s="10">
        <f t="shared" si="40"/>
        <v>0</v>
      </c>
      <c r="X402" s="14">
        <v>17</v>
      </c>
      <c r="Y402" s="10">
        <f t="shared" si="41"/>
        <v>0.73913043478260865</v>
      </c>
      <c r="Z402" s="14">
        <v>23</v>
      </c>
      <c r="AA402" s="10">
        <v>0.21212121212121213</v>
      </c>
      <c r="AB402" s="10">
        <v>0</v>
      </c>
      <c r="AC402" s="10">
        <v>0</v>
      </c>
      <c r="AD402" s="10">
        <v>0.33333333333333331</v>
      </c>
      <c r="AE402" s="10">
        <v>1</v>
      </c>
      <c r="AF402" s="10">
        <v>0.52</v>
      </c>
      <c r="AG402" s="10">
        <v>0</v>
      </c>
      <c r="AH402" s="10">
        <v>0.18181818181818182</v>
      </c>
      <c r="AI402" s="10">
        <v>0.5</v>
      </c>
      <c r="AJ402" s="10">
        <v>1</v>
      </c>
      <c r="AK402" s="10">
        <v>0</v>
      </c>
      <c r="AL402" s="10">
        <v>0</v>
      </c>
      <c r="AM402" s="10">
        <v>0.6</v>
      </c>
      <c r="AN402" s="10">
        <v>0.4</v>
      </c>
      <c r="AO402" s="10">
        <v>0.4</v>
      </c>
      <c r="AP402" s="10">
        <v>0.6</v>
      </c>
      <c r="AQ402" s="10">
        <v>0.75</v>
      </c>
      <c r="AR402" s="10">
        <v>0.25</v>
      </c>
    </row>
    <row r="403" spans="1:44">
      <c r="A403" s="9" t="s">
        <v>480</v>
      </c>
      <c r="B403" s="9" t="s">
        <v>488</v>
      </c>
      <c r="C403" s="10">
        <v>8.9552238805970144E-2</v>
      </c>
      <c r="D403" s="10">
        <v>0</v>
      </c>
      <c r="E403" s="10">
        <v>0</v>
      </c>
      <c r="F403" s="10">
        <v>7.4626865671641784E-2</v>
      </c>
      <c r="G403" s="10">
        <v>0</v>
      </c>
      <c r="H403" s="10">
        <v>1.4925373134328358E-2</v>
      </c>
      <c r="I403" s="10">
        <v>0.77611940298507465</v>
      </c>
      <c r="J403" s="10">
        <v>0</v>
      </c>
      <c r="K403" s="10">
        <v>0</v>
      </c>
      <c r="L403" s="10">
        <v>0.88059701492537312</v>
      </c>
      <c r="M403" s="14">
        <v>53</v>
      </c>
      <c r="N403" s="10">
        <f t="shared" si="36"/>
        <v>0.56989247311827962</v>
      </c>
      <c r="O403" s="14">
        <v>0</v>
      </c>
      <c r="P403" s="10">
        <f t="shared" si="37"/>
        <v>0</v>
      </c>
      <c r="Q403" s="14">
        <v>40</v>
      </c>
      <c r="R403" s="10">
        <f t="shared" si="38"/>
        <v>0.43010752688172044</v>
      </c>
      <c r="S403" s="14">
        <v>93</v>
      </c>
      <c r="T403" s="14">
        <v>17</v>
      </c>
      <c r="U403" s="10">
        <f t="shared" si="39"/>
        <v>0.20481927710843373</v>
      </c>
      <c r="V403" s="14">
        <v>3</v>
      </c>
      <c r="W403" s="10">
        <f t="shared" si="40"/>
        <v>3.614457831325301E-2</v>
      </c>
      <c r="X403" s="14">
        <v>63</v>
      </c>
      <c r="Y403" s="10">
        <f t="shared" si="41"/>
        <v>0.75903614457831325</v>
      </c>
      <c r="Z403" s="14">
        <v>83</v>
      </c>
      <c r="AA403" s="10">
        <v>0.15126050420168066</v>
      </c>
      <c r="AB403" s="10">
        <v>0</v>
      </c>
      <c r="AC403" s="10">
        <v>1.5151515151515152E-2</v>
      </c>
      <c r="AD403" s="10">
        <v>0.44444444444444442</v>
      </c>
      <c r="AE403" s="10">
        <v>0.8666666666666667</v>
      </c>
      <c r="AF403" s="10">
        <v>0.12173913043478261</v>
      </c>
      <c r="AG403" s="10">
        <v>0</v>
      </c>
      <c r="AH403" s="10">
        <v>4.2857142857142858E-2</v>
      </c>
      <c r="AI403" s="10">
        <v>0</v>
      </c>
      <c r="AJ403" s="10">
        <v>0.91666666666666663</v>
      </c>
      <c r="AK403" s="10">
        <v>0</v>
      </c>
      <c r="AL403" s="10">
        <v>0</v>
      </c>
      <c r="AM403" s="10">
        <v>0.16666666666666666</v>
      </c>
      <c r="AN403" s="10">
        <v>0.83333333333333337</v>
      </c>
      <c r="AO403" s="10">
        <v>0.4</v>
      </c>
      <c r="AP403" s="10">
        <v>0.6</v>
      </c>
      <c r="AQ403" s="10">
        <v>0.87179487179487181</v>
      </c>
      <c r="AR403" s="10">
        <v>0.12820512820512819</v>
      </c>
    </row>
    <row r="404" spans="1:44">
      <c r="A404" s="9" t="s">
        <v>480</v>
      </c>
      <c r="B404" s="9" t="s">
        <v>489</v>
      </c>
      <c r="C404" s="10">
        <v>7.1428571428571425E-2</v>
      </c>
      <c r="D404" s="10">
        <v>0</v>
      </c>
      <c r="E404" s="10">
        <v>3.5714285714285712E-2</v>
      </c>
      <c r="F404" s="10">
        <v>3.5714285714285712E-2</v>
      </c>
      <c r="G404" s="10">
        <v>0</v>
      </c>
      <c r="H404" s="10">
        <v>1.7857142857142856E-2</v>
      </c>
      <c r="I404" s="10">
        <v>0.9642857142857143</v>
      </c>
      <c r="J404" s="10">
        <v>0</v>
      </c>
      <c r="K404" s="10">
        <v>0</v>
      </c>
      <c r="L404" s="10">
        <v>0.9107142857142857</v>
      </c>
      <c r="M404" s="14">
        <v>40</v>
      </c>
      <c r="N404" s="10">
        <f t="shared" si="36"/>
        <v>0.59701492537313428</v>
      </c>
      <c r="O404" s="14">
        <v>0</v>
      </c>
      <c r="P404" s="10">
        <f t="shared" si="37"/>
        <v>0</v>
      </c>
      <c r="Q404" s="14">
        <v>27</v>
      </c>
      <c r="R404" s="10">
        <f t="shared" si="38"/>
        <v>0.40298507462686567</v>
      </c>
      <c r="S404" s="14">
        <v>67</v>
      </c>
      <c r="T404" s="14">
        <v>21</v>
      </c>
      <c r="U404" s="10">
        <f t="shared" si="39"/>
        <v>0.29577464788732394</v>
      </c>
      <c r="V404" s="14">
        <v>1</v>
      </c>
      <c r="W404" s="10">
        <f t="shared" si="40"/>
        <v>1.4084507042253521E-2</v>
      </c>
      <c r="X404" s="14">
        <v>49</v>
      </c>
      <c r="Y404" s="10">
        <f t="shared" si="41"/>
        <v>0.6901408450704225</v>
      </c>
      <c r="Z404" s="14">
        <v>71</v>
      </c>
      <c r="AA404" s="10">
        <v>0.23863636363636365</v>
      </c>
      <c r="AB404" s="10">
        <v>0</v>
      </c>
      <c r="AC404" s="10">
        <v>8.5106382978723402E-2</v>
      </c>
      <c r="AD404" s="10">
        <v>1</v>
      </c>
      <c r="AE404" s="10">
        <v>1</v>
      </c>
      <c r="AF404" s="10">
        <v>0.22222222222222221</v>
      </c>
      <c r="AG404" s="10">
        <v>0</v>
      </c>
      <c r="AH404" s="10">
        <v>0.14545454545454545</v>
      </c>
      <c r="AI404" s="10">
        <v>1</v>
      </c>
      <c r="AJ404" s="10">
        <v>1</v>
      </c>
      <c r="AK404" s="10">
        <v>1</v>
      </c>
      <c r="AL404" s="10">
        <v>0</v>
      </c>
      <c r="AM404" s="10">
        <v>0.25</v>
      </c>
      <c r="AN404" s="10">
        <v>0.75</v>
      </c>
      <c r="AO404" s="10">
        <v>0.66666666666666663</v>
      </c>
      <c r="AP404" s="10">
        <v>0.33333333333333331</v>
      </c>
      <c r="AQ404" s="10">
        <v>0.89473684210526316</v>
      </c>
      <c r="AR404" s="10">
        <v>0.10526315789473684</v>
      </c>
    </row>
    <row r="405" spans="1:44">
      <c r="A405" s="9" t="s">
        <v>490</v>
      </c>
      <c r="B405" s="9" t="s">
        <v>491</v>
      </c>
      <c r="C405" s="10">
        <v>4.4176706827309238E-2</v>
      </c>
      <c r="D405" s="10">
        <v>8.0321285140562242E-3</v>
      </c>
      <c r="E405" s="10">
        <v>0</v>
      </c>
      <c r="F405" s="10">
        <v>2.4096385542168676E-2</v>
      </c>
      <c r="G405" s="10">
        <v>8.0321285140562242E-3</v>
      </c>
      <c r="H405" s="10">
        <v>1.2048192771084338E-2</v>
      </c>
      <c r="I405" s="10">
        <v>0.99196787148594379</v>
      </c>
      <c r="J405" s="10">
        <v>4.0160642570281121E-3</v>
      </c>
      <c r="K405" s="10">
        <v>4.0160642570281121E-3</v>
      </c>
      <c r="L405" s="10">
        <v>0.99196787148594379</v>
      </c>
      <c r="M405" s="14">
        <v>215</v>
      </c>
      <c r="N405" s="10">
        <f t="shared" si="36"/>
        <v>0.69579288025889963</v>
      </c>
      <c r="O405" s="14">
        <v>5</v>
      </c>
      <c r="P405" s="10">
        <f t="shared" si="37"/>
        <v>1.6181229773462782E-2</v>
      </c>
      <c r="Q405" s="14">
        <v>89</v>
      </c>
      <c r="R405" s="10">
        <f t="shared" si="38"/>
        <v>0.28802588996763756</v>
      </c>
      <c r="S405" s="14">
        <v>309</v>
      </c>
      <c r="T405" s="14">
        <v>114</v>
      </c>
      <c r="U405" s="10">
        <f t="shared" si="39"/>
        <v>0.38644067796610171</v>
      </c>
      <c r="V405" s="14">
        <v>7</v>
      </c>
      <c r="W405" s="10">
        <f t="shared" si="40"/>
        <v>2.3728813559322035E-2</v>
      </c>
      <c r="X405" s="14">
        <v>174</v>
      </c>
      <c r="Y405" s="10">
        <f t="shared" si="41"/>
        <v>0.5898305084745763</v>
      </c>
      <c r="Z405" s="14">
        <v>295</v>
      </c>
      <c r="AA405" s="10">
        <v>0.11735941320293398</v>
      </c>
      <c r="AB405" s="10">
        <v>0</v>
      </c>
      <c r="AC405" s="10">
        <v>3.1872509960159362E-2</v>
      </c>
      <c r="AD405" s="10">
        <v>0.3888888888888889</v>
      </c>
      <c r="AE405" s="10">
        <v>0.97058823529411764</v>
      </c>
      <c r="AF405" s="10">
        <v>0.19270833333333334</v>
      </c>
      <c r="AG405" s="10">
        <v>0</v>
      </c>
      <c r="AH405" s="10">
        <v>0.05</v>
      </c>
      <c r="AI405" s="10">
        <v>0.7142857142857143</v>
      </c>
      <c r="AJ405" s="10">
        <v>0.98148148148148151</v>
      </c>
      <c r="AK405" s="10">
        <v>0.8</v>
      </c>
      <c r="AL405" s="10">
        <v>0.2</v>
      </c>
      <c r="AM405" s="10">
        <v>0.35714285714285715</v>
      </c>
      <c r="AN405" s="10">
        <v>0.6428571428571429</v>
      </c>
      <c r="AO405" s="10">
        <v>0.55555555555555558</v>
      </c>
      <c r="AP405" s="10">
        <v>0.44444444444444442</v>
      </c>
      <c r="AQ405" s="10">
        <v>0.76470588235294112</v>
      </c>
      <c r="AR405" s="10">
        <v>0.23529411764705882</v>
      </c>
    </row>
    <row r="406" spans="1:44">
      <c r="A406" s="9" t="s">
        <v>490</v>
      </c>
      <c r="B406" s="9" t="s">
        <v>492</v>
      </c>
      <c r="C406" s="10">
        <v>5.6224899598393573E-2</v>
      </c>
      <c r="D406" s="10">
        <v>2.4096385542168677E-3</v>
      </c>
      <c r="E406" s="10">
        <v>1.6867469879518072E-2</v>
      </c>
      <c r="F406" s="10">
        <v>2.9718875502008031E-2</v>
      </c>
      <c r="G406" s="10">
        <v>4.0160642570281121E-3</v>
      </c>
      <c r="H406" s="10">
        <v>1.285140562248996E-2</v>
      </c>
      <c r="I406" s="10">
        <v>0.93413654618473896</v>
      </c>
      <c r="J406" s="10">
        <v>2.0883534136546186E-2</v>
      </c>
      <c r="K406" s="10">
        <v>0.49799196787148592</v>
      </c>
      <c r="L406" s="10">
        <v>0.99437751004016062</v>
      </c>
      <c r="M406" s="14">
        <v>1084</v>
      </c>
      <c r="N406" s="10">
        <f t="shared" si="36"/>
        <v>0.71883289124668437</v>
      </c>
      <c r="O406" s="14">
        <v>17</v>
      </c>
      <c r="P406" s="10">
        <f t="shared" si="37"/>
        <v>1.1273209549071617E-2</v>
      </c>
      <c r="Q406" s="14">
        <v>407</v>
      </c>
      <c r="R406" s="10">
        <f t="shared" si="38"/>
        <v>0.26989389920424406</v>
      </c>
      <c r="S406" s="14">
        <v>1508</v>
      </c>
      <c r="T406" s="14">
        <v>548</v>
      </c>
      <c r="U406" s="10">
        <f t="shared" si="39"/>
        <v>0.36171617161716174</v>
      </c>
      <c r="V406" s="14">
        <v>48</v>
      </c>
      <c r="W406" s="10">
        <f t="shared" si="40"/>
        <v>3.1683168316831684E-2</v>
      </c>
      <c r="X406" s="14">
        <v>919</v>
      </c>
      <c r="Y406" s="10">
        <f t="shared" si="41"/>
        <v>0.60660066006600655</v>
      </c>
      <c r="Z406" s="14">
        <v>1515</v>
      </c>
      <c r="AA406" s="10">
        <v>0.14477073673364246</v>
      </c>
      <c r="AB406" s="10">
        <v>1.9027484143763214E-2</v>
      </c>
      <c r="AC406" s="10">
        <v>3.6175710594315243E-2</v>
      </c>
      <c r="AD406" s="10">
        <v>0.3</v>
      </c>
      <c r="AE406" s="10">
        <v>0.93548387096774188</v>
      </c>
      <c r="AF406" s="10">
        <v>0.23553095118268746</v>
      </c>
      <c r="AG406" s="10">
        <v>1.782178217821782E-2</v>
      </c>
      <c r="AH406" s="10">
        <v>9.3525179856115109E-2</v>
      </c>
      <c r="AI406" s="10">
        <v>0.89130434782608692</v>
      </c>
      <c r="AJ406" s="10">
        <v>0.98201438848920863</v>
      </c>
      <c r="AK406" s="10">
        <v>0.66666666666666663</v>
      </c>
      <c r="AL406" s="10">
        <v>0.33333333333333331</v>
      </c>
      <c r="AM406" s="10">
        <v>0.36931818181818182</v>
      </c>
      <c r="AN406" s="10">
        <v>0.63068181818181823</v>
      </c>
      <c r="AO406" s="10">
        <v>0.72222222222222221</v>
      </c>
      <c r="AP406" s="10">
        <v>0.27777777777777779</v>
      </c>
      <c r="AQ406" s="10">
        <v>0.72513089005235598</v>
      </c>
      <c r="AR406" s="10">
        <v>0.27486910994764396</v>
      </c>
    </row>
    <row r="407" spans="1:44">
      <c r="A407" s="9" t="s">
        <v>490</v>
      </c>
      <c r="B407" s="9" t="s">
        <v>493</v>
      </c>
      <c r="C407" s="10">
        <v>0.15294117647058825</v>
      </c>
      <c r="D407" s="10">
        <v>0</v>
      </c>
      <c r="E407" s="10">
        <v>0.11176470588235295</v>
      </c>
      <c r="F407" s="10">
        <v>5.8823529411764705E-2</v>
      </c>
      <c r="G407" s="10">
        <v>1.1764705882352941E-2</v>
      </c>
      <c r="H407" s="10">
        <v>0</v>
      </c>
      <c r="I407" s="10">
        <v>0.97647058823529409</v>
      </c>
      <c r="J407" s="10">
        <v>0</v>
      </c>
      <c r="K407" s="10">
        <v>0</v>
      </c>
      <c r="L407" s="10">
        <v>0.97058823529411764</v>
      </c>
      <c r="M407" s="14">
        <v>155</v>
      </c>
      <c r="N407" s="10">
        <f t="shared" si="36"/>
        <v>0.70135746606334837</v>
      </c>
      <c r="O407" s="14">
        <v>4</v>
      </c>
      <c r="P407" s="10">
        <f t="shared" si="37"/>
        <v>1.8099547511312219E-2</v>
      </c>
      <c r="Q407" s="14">
        <v>62</v>
      </c>
      <c r="R407" s="10">
        <f t="shared" si="38"/>
        <v>0.28054298642533937</v>
      </c>
      <c r="S407" s="14">
        <v>221</v>
      </c>
      <c r="T407" s="14">
        <v>64</v>
      </c>
      <c r="U407" s="10">
        <f t="shared" si="39"/>
        <v>0.33160621761658032</v>
      </c>
      <c r="V407" s="14">
        <v>2</v>
      </c>
      <c r="W407" s="10">
        <f t="shared" si="40"/>
        <v>1.0362694300518135E-2</v>
      </c>
      <c r="X407" s="14">
        <v>127</v>
      </c>
      <c r="Y407" s="10">
        <f t="shared" si="41"/>
        <v>0.65803108808290156</v>
      </c>
      <c r="Z407" s="14">
        <v>193</v>
      </c>
      <c r="AA407" s="10">
        <v>0.13286713286713286</v>
      </c>
      <c r="AB407" s="10">
        <v>0</v>
      </c>
      <c r="AC407" s="10">
        <v>0.04</v>
      </c>
      <c r="AD407" s="10">
        <v>0.38461538461538464</v>
      </c>
      <c r="AE407" s="10">
        <v>0.83870967741935487</v>
      </c>
      <c r="AF407" s="10">
        <v>0.18253968253968253</v>
      </c>
      <c r="AG407" s="10">
        <v>0</v>
      </c>
      <c r="AH407" s="10">
        <v>5.4054054054054057E-2</v>
      </c>
      <c r="AI407" s="10">
        <v>0.75</v>
      </c>
      <c r="AJ407" s="10">
        <v>1</v>
      </c>
      <c r="AK407" s="10">
        <v>1</v>
      </c>
      <c r="AL407" s="10">
        <v>0</v>
      </c>
      <c r="AM407" s="10">
        <v>0.52173913043478259</v>
      </c>
      <c r="AN407" s="10">
        <v>0.47826086956521741</v>
      </c>
      <c r="AO407" s="10">
        <v>0.52631578947368418</v>
      </c>
      <c r="AP407" s="10">
        <v>0.47368421052631576</v>
      </c>
      <c r="AQ407" s="10">
        <v>0.73148148148148151</v>
      </c>
      <c r="AR407" s="10">
        <v>0.26851851851851855</v>
      </c>
    </row>
    <row r="408" spans="1:44">
      <c r="A408" s="9" t="s">
        <v>490</v>
      </c>
      <c r="B408" s="9" t="s">
        <v>494</v>
      </c>
      <c r="C408" s="10">
        <v>4.9424269264836139E-2</v>
      </c>
      <c r="D408" s="10">
        <v>2.6572187776793621E-3</v>
      </c>
      <c r="E408" s="10">
        <v>1.771479185119575E-2</v>
      </c>
      <c r="F408" s="10">
        <v>2.7015057573073518E-2</v>
      </c>
      <c r="G408" s="10">
        <v>2.6572187776793621E-3</v>
      </c>
      <c r="H408" s="10">
        <v>5.5801594331266607E-3</v>
      </c>
      <c r="I408" s="10">
        <v>0.98919397697077061</v>
      </c>
      <c r="J408" s="10">
        <v>0.69273693534100977</v>
      </c>
      <c r="K408" s="10">
        <v>0.7471213463241807</v>
      </c>
      <c r="L408" s="10">
        <v>0.99725420726306468</v>
      </c>
      <c r="M408" s="14">
        <v>9325</v>
      </c>
      <c r="N408" s="10">
        <f t="shared" si="36"/>
        <v>0.73321276930334955</v>
      </c>
      <c r="O408" s="14">
        <v>298</v>
      </c>
      <c r="P408" s="10">
        <f t="shared" si="37"/>
        <v>2.3431357131624468E-2</v>
      </c>
      <c r="Q408" s="14">
        <v>3095</v>
      </c>
      <c r="R408" s="10">
        <f t="shared" si="38"/>
        <v>0.24335587356502594</v>
      </c>
      <c r="S408" s="14">
        <v>12718</v>
      </c>
      <c r="T408" s="14">
        <v>6924</v>
      </c>
      <c r="U408" s="10">
        <f t="shared" si="39"/>
        <v>0.49827288428324695</v>
      </c>
      <c r="V408" s="14">
        <v>489</v>
      </c>
      <c r="W408" s="10">
        <f t="shared" si="40"/>
        <v>3.5189982728842835E-2</v>
      </c>
      <c r="X408" s="14">
        <v>6483</v>
      </c>
      <c r="Y408" s="10">
        <f t="shared" si="41"/>
        <v>0.46653713298791016</v>
      </c>
      <c r="Z408" s="14">
        <v>13896</v>
      </c>
      <c r="AA408" s="10">
        <v>0.14251061249241964</v>
      </c>
      <c r="AB408" s="10">
        <v>2.4306408053032164E-2</v>
      </c>
      <c r="AC408" s="10">
        <v>4.2451874366767985E-2</v>
      </c>
      <c r="AD408" s="10">
        <v>0.23694267515923567</v>
      </c>
      <c r="AE408" s="10">
        <v>0.93416572077185012</v>
      </c>
      <c r="AF408" s="10">
        <v>0.2336734693877551</v>
      </c>
      <c r="AG408" s="10">
        <v>1.855976243504083E-2</v>
      </c>
      <c r="AH408" s="10">
        <v>7.0388833499501494E-2</v>
      </c>
      <c r="AI408" s="10">
        <v>0.81659388646288211</v>
      </c>
      <c r="AJ408" s="10">
        <v>0.97738409347908028</v>
      </c>
      <c r="AK408" s="10">
        <v>0.53374233128834359</v>
      </c>
      <c r="AL408" s="10">
        <v>0.46625766871165641</v>
      </c>
      <c r="AM408" s="10">
        <v>0.33908685968819602</v>
      </c>
      <c r="AN408" s="10">
        <v>0.66091314031180404</v>
      </c>
      <c r="AO408" s="10">
        <v>0.68036529680365299</v>
      </c>
      <c r="AP408" s="10">
        <v>0.31963470319634701</v>
      </c>
      <c r="AQ408" s="10">
        <v>0.58386075949367089</v>
      </c>
      <c r="AR408" s="10">
        <v>0.41613924050632911</v>
      </c>
    </row>
    <row r="409" spans="1:44">
      <c r="A409" s="9" t="s">
        <v>490</v>
      </c>
      <c r="B409" s="9" t="s">
        <v>495</v>
      </c>
      <c r="C409" s="10">
        <v>0.10434782608695652</v>
      </c>
      <c r="D409" s="10">
        <v>0</v>
      </c>
      <c r="E409" s="10">
        <v>6.9565217391304349E-2</v>
      </c>
      <c r="F409" s="10">
        <v>3.0434782608695653E-2</v>
      </c>
      <c r="G409" s="10">
        <v>0</v>
      </c>
      <c r="H409" s="10">
        <v>1.3043478260869565E-2</v>
      </c>
      <c r="I409" s="10">
        <v>0.32173913043478258</v>
      </c>
      <c r="J409" s="10">
        <v>4.3478260869565218E-3</v>
      </c>
      <c r="K409" s="10">
        <v>0</v>
      </c>
      <c r="L409" s="10">
        <v>0.99130434782608701</v>
      </c>
      <c r="M409" s="14">
        <v>166</v>
      </c>
      <c r="N409" s="10">
        <f t="shared" si="36"/>
        <v>0.63117870722433456</v>
      </c>
      <c r="O409" s="14">
        <v>17</v>
      </c>
      <c r="P409" s="10">
        <f t="shared" si="37"/>
        <v>6.4638783269961975E-2</v>
      </c>
      <c r="Q409" s="14">
        <v>80</v>
      </c>
      <c r="R409" s="10">
        <f t="shared" si="38"/>
        <v>0.30418250950570341</v>
      </c>
      <c r="S409" s="14">
        <v>263</v>
      </c>
      <c r="T409" s="14">
        <v>82</v>
      </c>
      <c r="U409" s="10">
        <f t="shared" si="39"/>
        <v>0.30943396226415093</v>
      </c>
      <c r="V409" s="14">
        <v>13</v>
      </c>
      <c r="W409" s="10">
        <f t="shared" si="40"/>
        <v>4.9056603773584909E-2</v>
      </c>
      <c r="X409" s="14">
        <v>170</v>
      </c>
      <c r="Y409" s="10">
        <f t="shared" si="41"/>
        <v>0.64150943396226412</v>
      </c>
      <c r="Z409" s="14">
        <v>265</v>
      </c>
      <c r="AA409" s="10">
        <v>0.11413043478260869</v>
      </c>
      <c r="AB409" s="10">
        <v>0</v>
      </c>
      <c r="AC409" s="10">
        <v>2.5000000000000001E-2</v>
      </c>
      <c r="AD409" s="10">
        <v>0.11764705882352941</v>
      </c>
      <c r="AE409" s="10">
        <v>0.92105263157894735</v>
      </c>
      <c r="AF409" s="10">
        <v>0.23809523809523808</v>
      </c>
      <c r="AG409" s="10">
        <v>0</v>
      </c>
      <c r="AH409" s="10">
        <v>9.8901098901098897E-2</v>
      </c>
      <c r="AI409" s="10">
        <v>0.70588235294117652</v>
      </c>
      <c r="AJ409" s="10">
        <v>0.92592592592592593</v>
      </c>
      <c r="AK409" s="10">
        <v>0.4</v>
      </c>
      <c r="AL409" s="10">
        <v>0.6</v>
      </c>
      <c r="AM409" s="10">
        <v>0.33333333333333331</v>
      </c>
      <c r="AN409" s="10">
        <v>0.66666666666666663</v>
      </c>
      <c r="AO409" s="10">
        <v>0.45945945945945948</v>
      </c>
      <c r="AP409" s="10">
        <v>0.54054054054054057</v>
      </c>
      <c r="AQ409" s="10">
        <v>0.76515151515151514</v>
      </c>
      <c r="AR409" s="10">
        <v>0.23484848484848486</v>
      </c>
    </row>
    <row r="410" spans="1:44">
      <c r="A410" s="9" t="s">
        <v>490</v>
      </c>
      <c r="B410" s="9" t="s">
        <v>496</v>
      </c>
      <c r="C410" s="10">
        <v>5.1748251748251747E-2</v>
      </c>
      <c r="D410" s="10">
        <v>4.8951048951048955E-3</v>
      </c>
      <c r="E410" s="10">
        <v>1.3286713286713287E-2</v>
      </c>
      <c r="F410" s="10">
        <v>2.972027972027972E-2</v>
      </c>
      <c r="G410" s="10">
        <v>1.3986013986013986E-3</v>
      </c>
      <c r="H410" s="10">
        <v>8.0419580419580413E-3</v>
      </c>
      <c r="I410" s="10">
        <v>0.98146853146853141</v>
      </c>
      <c r="J410" s="10">
        <v>9.7902097902097911E-3</v>
      </c>
      <c r="K410" s="10">
        <v>1.3986013986013986E-3</v>
      </c>
      <c r="L410" s="10">
        <v>0.99160839160839165</v>
      </c>
      <c r="M410" s="14">
        <v>2251</v>
      </c>
      <c r="N410" s="10">
        <f t="shared" si="36"/>
        <v>0.72031999999999996</v>
      </c>
      <c r="O410" s="14">
        <v>50</v>
      </c>
      <c r="P410" s="10">
        <f t="shared" si="37"/>
        <v>1.6E-2</v>
      </c>
      <c r="Q410" s="14">
        <v>824</v>
      </c>
      <c r="R410" s="10">
        <f t="shared" si="38"/>
        <v>0.26368000000000003</v>
      </c>
      <c r="S410" s="14">
        <v>3125</v>
      </c>
      <c r="T410" s="14">
        <v>1549</v>
      </c>
      <c r="U410" s="10">
        <f t="shared" si="39"/>
        <v>0.44937626921961127</v>
      </c>
      <c r="V410" s="14">
        <v>79</v>
      </c>
      <c r="W410" s="10">
        <f t="shared" si="40"/>
        <v>2.291847983753989E-2</v>
      </c>
      <c r="X410" s="14">
        <v>1819</v>
      </c>
      <c r="Y410" s="10">
        <f t="shared" si="41"/>
        <v>0.52770525094284881</v>
      </c>
      <c r="Z410" s="14">
        <v>3447</v>
      </c>
      <c r="AA410" s="10">
        <v>0.14172089660159073</v>
      </c>
      <c r="AB410" s="10">
        <v>9.9728014505893019E-3</v>
      </c>
      <c r="AC410" s="10">
        <v>3.9092055485498108E-2</v>
      </c>
      <c r="AD410" s="10">
        <v>0.15873015873015872</v>
      </c>
      <c r="AE410" s="10">
        <v>0.94979079497907948</v>
      </c>
      <c r="AF410" s="10">
        <v>0.233499095840868</v>
      </c>
      <c r="AG410" s="10">
        <v>5.6764427625354778E-3</v>
      </c>
      <c r="AH410" s="10">
        <v>7.1921982933766768E-2</v>
      </c>
      <c r="AI410" s="10">
        <v>0.8</v>
      </c>
      <c r="AJ410" s="10">
        <v>0.98118668596237335</v>
      </c>
      <c r="AK410" s="10">
        <v>0.67123287671232879</v>
      </c>
      <c r="AL410" s="10">
        <v>0.32876712328767121</v>
      </c>
      <c r="AM410" s="10">
        <v>0.25882352941176473</v>
      </c>
      <c r="AN410" s="10">
        <v>0.74117647058823533</v>
      </c>
      <c r="AO410" s="10">
        <v>0.50887573964497046</v>
      </c>
      <c r="AP410" s="10">
        <v>0.4911242603550296</v>
      </c>
      <c r="AQ410" s="10">
        <v>0.58486366165831938</v>
      </c>
      <c r="AR410" s="10">
        <v>0.41513633834168057</v>
      </c>
    </row>
    <row r="411" spans="1:44">
      <c r="A411" s="9" t="s">
        <v>490</v>
      </c>
      <c r="B411" s="9" t="s">
        <v>497</v>
      </c>
      <c r="C411" s="10">
        <v>9.9009900990099015E-2</v>
      </c>
      <c r="D411" s="10">
        <v>3.4653465346534656E-2</v>
      </c>
      <c r="E411" s="10">
        <v>7.9207920792079209E-2</v>
      </c>
      <c r="F411" s="10">
        <v>4.4554455445544552E-2</v>
      </c>
      <c r="G411" s="10">
        <v>2.9702970297029702E-2</v>
      </c>
      <c r="H411" s="10">
        <v>1.4851485148514851E-2</v>
      </c>
      <c r="I411" s="10">
        <v>0.96534653465346532</v>
      </c>
      <c r="J411" s="10">
        <v>4.9504950495049506E-3</v>
      </c>
      <c r="K411" s="10">
        <v>0</v>
      </c>
      <c r="L411" s="10">
        <v>0.95544554455445541</v>
      </c>
      <c r="M411" s="14">
        <v>170</v>
      </c>
      <c r="N411" s="10">
        <f t="shared" si="36"/>
        <v>0.65384615384615385</v>
      </c>
      <c r="O411" s="14">
        <v>4</v>
      </c>
      <c r="P411" s="10">
        <f t="shared" si="37"/>
        <v>1.5384615384615385E-2</v>
      </c>
      <c r="Q411" s="14">
        <v>86</v>
      </c>
      <c r="R411" s="10">
        <f t="shared" si="38"/>
        <v>0.33076923076923076</v>
      </c>
      <c r="S411" s="14">
        <v>260</v>
      </c>
      <c r="T411" s="14">
        <v>79</v>
      </c>
      <c r="U411" s="10">
        <f t="shared" si="39"/>
        <v>0.33905579399141633</v>
      </c>
      <c r="V411" s="14">
        <v>2</v>
      </c>
      <c r="W411" s="10">
        <f t="shared" si="40"/>
        <v>8.5836909871244635E-3</v>
      </c>
      <c r="X411" s="14">
        <v>152</v>
      </c>
      <c r="Y411" s="10">
        <f t="shared" si="41"/>
        <v>0.6523605150214592</v>
      </c>
      <c r="Z411" s="14">
        <v>233</v>
      </c>
      <c r="AA411" s="10">
        <v>0.13750000000000001</v>
      </c>
      <c r="AB411" s="10">
        <v>0</v>
      </c>
      <c r="AC411" s="10">
        <v>3.5353535353535352E-2</v>
      </c>
      <c r="AD411" s="10">
        <v>0.1875</v>
      </c>
      <c r="AE411" s="10">
        <v>0.82926829268292679</v>
      </c>
      <c r="AF411" s="10">
        <v>0.24829931972789115</v>
      </c>
      <c r="AG411" s="10">
        <v>1.4925373134328358E-2</v>
      </c>
      <c r="AH411" s="10">
        <v>6.097560975609756E-2</v>
      </c>
      <c r="AI411" s="10">
        <v>0.92307692307692313</v>
      </c>
      <c r="AJ411" s="10">
        <v>1</v>
      </c>
      <c r="AK411" s="10">
        <v>1</v>
      </c>
      <c r="AL411" s="10">
        <v>0</v>
      </c>
      <c r="AM411" s="10">
        <v>0.40625</v>
      </c>
      <c r="AN411" s="10">
        <v>0.59375</v>
      </c>
      <c r="AO411" s="10">
        <v>0.74193548387096775</v>
      </c>
      <c r="AP411" s="10">
        <v>0.25806451612903225</v>
      </c>
      <c r="AQ411" s="10">
        <v>0.74226804123711343</v>
      </c>
      <c r="AR411" s="10">
        <v>0.25773195876288657</v>
      </c>
    </row>
    <row r="412" spans="1:44">
      <c r="A412" s="9" t="s">
        <v>490</v>
      </c>
      <c r="B412" s="9" t="s">
        <v>498</v>
      </c>
      <c r="C412" s="10">
        <v>5.6511056511056514E-2</v>
      </c>
      <c r="D412" s="10">
        <v>4.9140049140049139E-3</v>
      </c>
      <c r="E412" s="10">
        <v>2.4570024570024569E-2</v>
      </c>
      <c r="F412" s="10">
        <v>1.9656019656019656E-2</v>
      </c>
      <c r="G412" s="10">
        <v>2.4570024570024569E-3</v>
      </c>
      <c r="H412" s="10">
        <v>7.3710073710073713E-3</v>
      </c>
      <c r="I412" s="10">
        <v>0.95331695331695332</v>
      </c>
      <c r="J412" s="10">
        <v>3.6855036855036855E-2</v>
      </c>
      <c r="K412" s="10">
        <v>2.4570024570024569E-3</v>
      </c>
      <c r="L412" s="10">
        <v>0.99262899262899262</v>
      </c>
      <c r="M412" s="14">
        <v>323</v>
      </c>
      <c r="N412" s="10">
        <f t="shared" si="36"/>
        <v>0.73242630385487528</v>
      </c>
      <c r="O412" s="14">
        <v>5</v>
      </c>
      <c r="P412" s="10">
        <f t="shared" si="37"/>
        <v>1.1337868480725623E-2</v>
      </c>
      <c r="Q412" s="14">
        <v>113</v>
      </c>
      <c r="R412" s="10">
        <f t="shared" si="38"/>
        <v>0.25623582766439912</v>
      </c>
      <c r="S412" s="14">
        <v>441</v>
      </c>
      <c r="T412" s="14">
        <v>198</v>
      </c>
      <c r="U412" s="10">
        <f t="shared" si="39"/>
        <v>0.42672413793103448</v>
      </c>
      <c r="V412" s="14">
        <v>10</v>
      </c>
      <c r="W412" s="10">
        <f t="shared" si="40"/>
        <v>2.1551724137931036E-2</v>
      </c>
      <c r="X412" s="14">
        <v>256</v>
      </c>
      <c r="Y412" s="10">
        <f t="shared" si="41"/>
        <v>0.55172413793103448</v>
      </c>
      <c r="Z412" s="14">
        <v>464</v>
      </c>
      <c r="AA412" s="10">
        <v>0.15726495726495726</v>
      </c>
      <c r="AB412" s="10">
        <v>1.282051282051282E-2</v>
      </c>
      <c r="AC412" s="10">
        <v>2.7950310559006212E-2</v>
      </c>
      <c r="AD412" s="10">
        <v>0.29032258064516131</v>
      </c>
      <c r="AE412" s="10">
        <v>0.94736842105263153</v>
      </c>
      <c r="AF412" s="10">
        <v>0.25546218487394956</v>
      </c>
      <c r="AG412" s="10">
        <v>1.3888888888888888E-2</v>
      </c>
      <c r="AH412" s="10">
        <v>8.1761006289308172E-2</v>
      </c>
      <c r="AI412" s="10">
        <v>0.80645161290322576</v>
      </c>
      <c r="AJ412" s="10">
        <v>0.97058823529411764</v>
      </c>
      <c r="AK412" s="10">
        <v>0.8125</v>
      </c>
      <c r="AL412" s="10">
        <v>0.1875</v>
      </c>
      <c r="AM412" s="10">
        <v>0.24074074074074073</v>
      </c>
      <c r="AN412" s="10">
        <v>0.7592592592592593</v>
      </c>
      <c r="AO412" s="10">
        <v>0.57627118644067798</v>
      </c>
      <c r="AP412" s="10">
        <v>0.42372881355932202</v>
      </c>
      <c r="AQ412" s="10">
        <v>0.65533980582524276</v>
      </c>
      <c r="AR412" s="10">
        <v>0.3446601941747573</v>
      </c>
    </row>
    <row r="413" spans="1:44">
      <c r="A413" s="9" t="s">
        <v>490</v>
      </c>
      <c r="B413" s="9" t="s">
        <v>499</v>
      </c>
      <c r="C413" s="10">
        <v>7.0175438596491224E-2</v>
      </c>
      <c r="D413" s="10">
        <v>0</v>
      </c>
      <c r="E413" s="10">
        <v>3.5087719298245612E-2</v>
      </c>
      <c r="F413" s="10">
        <v>2.6315789473684209E-2</v>
      </c>
      <c r="G413" s="10">
        <v>0</v>
      </c>
      <c r="H413" s="10">
        <v>8.771929824561403E-3</v>
      </c>
      <c r="I413" s="10">
        <v>0.99122807017543857</v>
      </c>
      <c r="J413" s="10">
        <v>0</v>
      </c>
      <c r="K413" s="10">
        <v>0</v>
      </c>
      <c r="L413" s="10">
        <v>0.99122807017543857</v>
      </c>
      <c r="M413" s="14">
        <v>91</v>
      </c>
      <c r="N413" s="10">
        <f t="shared" si="36"/>
        <v>0.74590163934426235</v>
      </c>
      <c r="O413" s="14">
        <v>4</v>
      </c>
      <c r="P413" s="10">
        <f t="shared" si="37"/>
        <v>3.2786885245901641E-2</v>
      </c>
      <c r="Q413" s="14">
        <v>27</v>
      </c>
      <c r="R413" s="10">
        <f t="shared" si="38"/>
        <v>0.22131147540983606</v>
      </c>
      <c r="S413" s="14">
        <v>122</v>
      </c>
      <c r="T413" s="14">
        <v>59</v>
      </c>
      <c r="U413" s="10">
        <f t="shared" si="39"/>
        <v>0.43065693430656932</v>
      </c>
      <c r="V413" s="14">
        <v>3</v>
      </c>
      <c r="W413" s="10">
        <f t="shared" si="40"/>
        <v>2.1897810218978103E-2</v>
      </c>
      <c r="X413" s="14">
        <v>75</v>
      </c>
      <c r="Y413" s="10">
        <f t="shared" si="41"/>
        <v>0.54744525547445255</v>
      </c>
      <c r="Z413" s="14">
        <v>137</v>
      </c>
      <c r="AA413" s="10">
        <v>9.8901098901098897E-2</v>
      </c>
      <c r="AB413" s="10">
        <v>1.6393442622950821E-2</v>
      </c>
      <c r="AC413" s="10">
        <v>2.197802197802198E-2</v>
      </c>
      <c r="AD413" s="10">
        <v>0.13333333333333333</v>
      </c>
      <c r="AE413" s="10">
        <v>0.8666666666666667</v>
      </c>
      <c r="AF413" s="10">
        <v>0.14659685863874344</v>
      </c>
      <c r="AG413" s="10">
        <v>0</v>
      </c>
      <c r="AH413" s="10">
        <v>8.0357142857142863E-2</v>
      </c>
      <c r="AI413" s="10">
        <v>0.33333333333333331</v>
      </c>
      <c r="AJ413" s="10">
        <v>1</v>
      </c>
      <c r="AK413" s="10">
        <v>0</v>
      </c>
      <c r="AL413" s="10">
        <v>0</v>
      </c>
      <c r="AM413" s="10">
        <v>0.42105263157894735</v>
      </c>
      <c r="AN413" s="10">
        <v>0.57894736842105265</v>
      </c>
      <c r="AO413" s="10">
        <v>0.31818181818181818</v>
      </c>
      <c r="AP413" s="10">
        <v>0.68181818181818177</v>
      </c>
      <c r="AQ413" s="10">
        <v>0.70666666666666667</v>
      </c>
      <c r="AR413" s="10">
        <v>0.29333333333333333</v>
      </c>
    </row>
    <row r="414" spans="1:44">
      <c r="A414" s="9" t="s">
        <v>490</v>
      </c>
      <c r="B414" s="9" t="s">
        <v>500</v>
      </c>
      <c r="C414" s="10">
        <v>4.296875E-2</v>
      </c>
      <c r="D414" s="10">
        <v>5.859375E-3</v>
      </c>
      <c r="E414" s="10">
        <v>1.953125E-2</v>
      </c>
      <c r="F414" s="10">
        <v>1.5625E-2</v>
      </c>
      <c r="G414" s="10">
        <v>1.953125E-3</v>
      </c>
      <c r="H414" s="10">
        <v>7.8125E-3</v>
      </c>
      <c r="I414" s="10">
        <v>0.990234375</v>
      </c>
      <c r="J414" s="10">
        <v>4.6875E-2</v>
      </c>
      <c r="K414" s="10">
        <v>0</v>
      </c>
      <c r="L414" s="10">
        <v>0.994140625</v>
      </c>
      <c r="M414" s="14">
        <v>447</v>
      </c>
      <c r="N414" s="10">
        <f t="shared" si="36"/>
        <v>0.72096774193548385</v>
      </c>
      <c r="O414" s="14">
        <v>2</v>
      </c>
      <c r="P414" s="10">
        <f t="shared" si="37"/>
        <v>3.2258064516129032E-3</v>
      </c>
      <c r="Q414" s="14">
        <v>171</v>
      </c>
      <c r="R414" s="10">
        <f t="shared" si="38"/>
        <v>0.27580645161290324</v>
      </c>
      <c r="S414" s="14">
        <v>620</v>
      </c>
      <c r="T414" s="14">
        <v>241</v>
      </c>
      <c r="U414" s="10">
        <f t="shared" si="39"/>
        <v>0.40572390572390571</v>
      </c>
      <c r="V414" s="14">
        <v>12</v>
      </c>
      <c r="W414" s="10">
        <f t="shared" si="40"/>
        <v>2.0202020202020204E-2</v>
      </c>
      <c r="X414" s="14">
        <v>341</v>
      </c>
      <c r="Y414" s="10">
        <f t="shared" si="41"/>
        <v>0.57407407407407407</v>
      </c>
      <c r="Z414" s="14">
        <v>594</v>
      </c>
      <c r="AA414" s="10">
        <v>0.15849056603773584</v>
      </c>
      <c r="AB414" s="10">
        <v>0</v>
      </c>
      <c r="AC414" s="10">
        <v>3.4707158351409979E-2</v>
      </c>
      <c r="AD414" s="10">
        <v>0.17241379310344829</v>
      </c>
      <c r="AE414" s="10">
        <v>0.9375</v>
      </c>
      <c r="AF414" s="10">
        <v>0.21710526315789475</v>
      </c>
      <c r="AG414" s="10">
        <v>1.1428571428571429E-2</v>
      </c>
      <c r="AH414" s="10">
        <v>5.4919908466819219E-2</v>
      </c>
      <c r="AI414" s="10">
        <v>0.85185185185185186</v>
      </c>
      <c r="AJ414" s="10">
        <v>0.95867768595041325</v>
      </c>
      <c r="AK414" s="10">
        <v>0.72727272727272729</v>
      </c>
      <c r="AL414" s="10">
        <v>0.27272727272727271</v>
      </c>
      <c r="AM414" s="10">
        <v>0.38356164383561642</v>
      </c>
      <c r="AN414" s="10">
        <v>0.61643835616438358</v>
      </c>
      <c r="AO414" s="10">
        <v>0.46511627906976744</v>
      </c>
      <c r="AP414" s="10">
        <v>0.53488372093023251</v>
      </c>
      <c r="AQ414" s="10">
        <v>0.67484662576687116</v>
      </c>
      <c r="AR414" s="10">
        <v>0.32515337423312884</v>
      </c>
    </row>
    <row r="415" spans="1:44">
      <c r="A415" s="9" t="s">
        <v>490</v>
      </c>
      <c r="B415" s="9" t="s">
        <v>501</v>
      </c>
      <c r="C415" s="10">
        <v>3.0774800868935553E-2</v>
      </c>
      <c r="D415" s="10">
        <v>3.9826212889210715E-3</v>
      </c>
      <c r="E415" s="10">
        <v>8.3272990586531499E-3</v>
      </c>
      <c r="F415" s="10">
        <v>1.6292541636495295E-2</v>
      </c>
      <c r="G415" s="10">
        <v>2.1723388848660392E-3</v>
      </c>
      <c r="H415" s="10">
        <v>3.2585083272990588E-3</v>
      </c>
      <c r="I415" s="10">
        <v>0.99348298334540186</v>
      </c>
      <c r="J415" s="10">
        <v>0.58472121650977549</v>
      </c>
      <c r="K415" s="10">
        <v>0.724475018102824</v>
      </c>
      <c r="L415" s="10">
        <v>0.999637943519189</v>
      </c>
      <c r="M415" s="14">
        <v>2476</v>
      </c>
      <c r="N415" s="10">
        <f t="shared" si="36"/>
        <v>0.76372609500308453</v>
      </c>
      <c r="O415" s="14">
        <v>38</v>
      </c>
      <c r="P415" s="10">
        <f t="shared" si="37"/>
        <v>1.1721159777914868E-2</v>
      </c>
      <c r="Q415" s="14">
        <v>728</v>
      </c>
      <c r="R415" s="10">
        <f t="shared" si="38"/>
        <v>0.22455274521900062</v>
      </c>
      <c r="S415" s="14">
        <v>3242</v>
      </c>
      <c r="T415" s="14">
        <v>1707</v>
      </c>
      <c r="U415" s="10">
        <f t="shared" si="39"/>
        <v>0.50235432607416131</v>
      </c>
      <c r="V415" s="14">
        <v>86</v>
      </c>
      <c r="W415" s="10">
        <f t="shared" si="40"/>
        <v>2.5309005297233667E-2</v>
      </c>
      <c r="X415" s="14">
        <v>1605</v>
      </c>
      <c r="Y415" s="10">
        <f t="shared" si="41"/>
        <v>0.47233666862860507</v>
      </c>
      <c r="Z415" s="14">
        <v>3398</v>
      </c>
      <c r="AA415" s="10">
        <v>0.13485576923076922</v>
      </c>
      <c r="AB415" s="10">
        <v>1.9407558733401432E-2</v>
      </c>
      <c r="AC415" s="10">
        <v>3.0891089108910891E-2</v>
      </c>
      <c r="AD415" s="10">
        <v>0.18660287081339713</v>
      </c>
      <c r="AE415" s="10">
        <v>0.95078299776286357</v>
      </c>
      <c r="AF415" s="10">
        <v>0.23384472338447235</v>
      </c>
      <c r="AG415" s="10">
        <v>1.641025641025641E-2</v>
      </c>
      <c r="AH415" s="10">
        <v>8.3300119569549622E-2</v>
      </c>
      <c r="AI415" s="10">
        <v>0.84615384615384615</v>
      </c>
      <c r="AJ415" s="10">
        <v>0.99180327868852458</v>
      </c>
      <c r="AK415" s="10">
        <v>0.35</v>
      </c>
      <c r="AL415" s="10">
        <v>0.65</v>
      </c>
      <c r="AM415" s="10">
        <v>0.17857142857142858</v>
      </c>
      <c r="AN415" s="10">
        <v>0.8214285714285714</v>
      </c>
      <c r="AO415" s="10">
        <v>0.51744186046511631</v>
      </c>
      <c r="AP415" s="10">
        <v>0.48255813953488375</v>
      </c>
      <c r="AQ415" s="10">
        <v>0.58689839572192515</v>
      </c>
      <c r="AR415" s="10">
        <v>0.41310160427807485</v>
      </c>
    </row>
    <row r="416" spans="1:44">
      <c r="A416" s="9" t="s">
        <v>490</v>
      </c>
      <c r="B416" s="9" t="s">
        <v>502</v>
      </c>
      <c r="C416" s="10">
        <v>4.1803663691874118E-2</v>
      </c>
      <c r="D416" s="10">
        <v>4.6970408642555191E-3</v>
      </c>
      <c r="E416" s="10">
        <v>1.3621418506341005E-2</v>
      </c>
      <c r="F416" s="10">
        <v>1.7848755284170972E-2</v>
      </c>
      <c r="G416" s="10">
        <v>1.4091122592766556E-3</v>
      </c>
      <c r="H416" s="10">
        <v>7.5152653828088308E-3</v>
      </c>
      <c r="I416" s="10">
        <v>0.98496946923438233</v>
      </c>
      <c r="J416" s="10">
        <v>9.8637858149365903E-3</v>
      </c>
      <c r="K416" s="10">
        <v>0.67684358853922033</v>
      </c>
      <c r="L416" s="10">
        <v>0.99718177548144671</v>
      </c>
      <c r="M416" s="14">
        <v>1653</v>
      </c>
      <c r="N416" s="10">
        <f t="shared" si="36"/>
        <v>0.72341356673960611</v>
      </c>
      <c r="O416" s="14">
        <v>38</v>
      </c>
      <c r="P416" s="10">
        <f t="shared" si="37"/>
        <v>1.663019693654267E-2</v>
      </c>
      <c r="Q416" s="14">
        <v>594</v>
      </c>
      <c r="R416" s="10">
        <f t="shared" si="38"/>
        <v>0.25995623632385123</v>
      </c>
      <c r="S416" s="14">
        <v>2285</v>
      </c>
      <c r="T416" s="14">
        <v>1030</v>
      </c>
      <c r="U416" s="10">
        <f t="shared" si="39"/>
        <v>0.4247422680412371</v>
      </c>
      <c r="V416" s="14">
        <v>73</v>
      </c>
      <c r="W416" s="10">
        <f t="shared" si="40"/>
        <v>3.0103092783505155E-2</v>
      </c>
      <c r="X416" s="14">
        <v>1322</v>
      </c>
      <c r="Y416" s="10">
        <f t="shared" si="41"/>
        <v>0.54515463917525775</v>
      </c>
      <c r="Z416" s="14">
        <v>2425</v>
      </c>
      <c r="AA416" s="10">
        <v>0.16579770594369134</v>
      </c>
      <c r="AB416" s="10">
        <v>2.0537124802527645E-2</v>
      </c>
      <c r="AC416" s="10">
        <v>4.312354312354312E-2</v>
      </c>
      <c r="AD416" s="10">
        <v>0.23129251700680273</v>
      </c>
      <c r="AE416" s="10">
        <v>0.93438320209973758</v>
      </c>
      <c r="AF416" s="10">
        <v>0.26190476190476192</v>
      </c>
      <c r="AG416" s="10">
        <v>2.1638330757341576E-2</v>
      </c>
      <c r="AH416" s="10">
        <v>7.3070123747790219E-2</v>
      </c>
      <c r="AI416" s="10">
        <v>0.84967320261437906</v>
      </c>
      <c r="AJ416" s="10">
        <v>0.9943074003795066</v>
      </c>
      <c r="AK416" s="10">
        <v>0.52173913043478259</v>
      </c>
      <c r="AL416" s="10">
        <v>0.47826086956521741</v>
      </c>
      <c r="AM416" s="10">
        <v>0.35472972972972971</v>
      </c>
      <c r="AN416" s="10">
        <v>0.64527027027027029</v>
      </c>
      <c r="AO416" s="10">
        <v>0.54166666666666663</v>
      </c>
      <c r="AP416" s="10">
        <v>0.45833333333333331</v>
      </c>
      <c r="AQ416" s="10">
        <v>0.63753007217321567</v>
      </c>
      <c r="AR416" s="10">
        <v>0.36246992782678428</v>
      </c>
    </row>
    <row r="417" spans="1:44">
      <c r="A417" s="9" t="s">
        <v>490</v>
      </c>
      <c r="B417" s="9" t="s">
        <v>503</v>
      </c>
      <c r="C417" s="10">
        <v>0.140625</v>
      </c>
      <c r="D417" s="10">
        <v>0</v>
      </c>
      <c r="E417" s="10">
        <v>6.25E-2</v>
      </c>
      <c r="F417" s="10">
        <v>9.375E-2</v>
      </c>
      <c r="G417" s="10">
        <v>7.8125E-3</v>
      </c>
      <c r="H417" s="10">
        <v>1.5625E-2</v>
      </c>
      <c r="I417" s="10">
        <v>0.8828125</v>
      </c>
      <c r="J417" s="10">
        <v>1.5625E-2</v>
      </c>
      <c r="K417" s="10">
        <v>0</v>
      </c>
      <c r="L417" s="10">
        <v>1</v>
      </c>
      <c r="M417" s="14">
        <v>124</v>
      </c>
      <c r="N417" s="10">
        <f t="shared" si="36"/>
        <v>0.65263157894736845</v>
      </c>
      <c r="O417" s="14">
        <v>4</v>
      </c>
      <c r="P417" s="10">
        <f t="shared" si="37"/>
        <v>2.1052631578947368E-2</v>
      </c>
      <c r="Q417" s="14">
        <v>62</v>
      </c>
      <c r="R417" s="10">
        <f t="shared" si="38"/>
        <v>0.32631578947368423</v>
      </c>
      <c r="S417" s="14">
        <v>190</v>
      </c>
      <c r="T417" s="14">
        <v>56</v>
      </c>
      <c r="U417" s="10">
        <f t="shared" si="39"/>
        <v>0.37583892617449666</v>
      </c>
      <c r="V417" s="14">
        <v>7</v>
      </c>
      <c r="W417" s="10">
        <f t="shared" si="40"/>
        <v>4.6979865771812082E-2</v>
      </c>
      <c r="X417" s="14">
        <v>86</v>
      </c>
      <c r="Y417" s="10">
        <f t="shared" si="41"/>
        <v>0.57718120805369133</v>
      </c>
      <c r="Z417" s="14">
        <v>149</v>
      </c>
      <c r="AA417" s="10">
        <v>0.16101694915254236</v>
      </c>
      <c r="AB417" s="10">
        <v>0</v>
      </c>
      <c r="AC417" s="10">
        <v>8.2758620689655171E-2</v>
      </c>
      <c r="AD417" s="10">
        <v>0.4</v>
      </c>
      <c r="AE417" s="10">
        <v>0.84615384615384615</v>
      </c>
      <c r="AF417" s="10">
        <v>0.19</v>
      </c>
      <c r="AG417" s="10">
        <v>0</v>
      </c>
      <c r="AH417" s="10">
        <v>0.11666666666666667</v>
      </c>
      <c r="AI417" s="10">
        <v>0.83333333333333337</v>
      </c>
      <c r="AJ417" s="10">
        <v>1</v>
      </c>
      <c r="AK417" s="10">
        <v>0.66666666666666663</v>
      </c>
      <c r="AL417" s="10">
        <v>0.33333333333333331</v>
      </c>
      <c r="AM417" s="10">
        <v>0.53333333333333333</v>
      </c>
      <c r="AN417" s="10">
        <v>0.46666666666666667</v>
      </c>
      <c r="AO417" s="10">
        <v>0.31578947368421051</v>
      </c>
      <c r="AP417" s="10">
        <v>0.68421052631578949</v>
      </c>
      <c r="AQ417" s="10">
        <v>0.77906976744186052</v>
      </c>
      <c r="AR417" s="10">
        <v>0.22093023255813954</v>
      </c>
    </row>
    <row r="418" spans="1:44">
      <c r="A418" s="9" t="s">
        <v>490</v>
      </c>
      <c r="B418" s="9" t="s">
        <v>504</v>
      </c>
      <c r="C418" s="10">
        <v>2.9304029304029304E-2</v>
      </c>
      <c r="D418" s="10">
        <v>2.8490028490028491E-3</v>
      </c>
      <c r="E418" s="10">
        <v>9.3610093610093613E-3</v>
      </c>
      <c r="F418" s="10">
        <v>1.4652014652014652E-2</v>
      </c>
      <c r="G418" s="10">
        <v>1.6280016280016279E-3</v>
      </c>
      <c r="H418" s="10">
        <v>2.8490028490028491E-3</v>
      </c>
      <c r="I418" s="10">
        <v>0.95685795685795683</v>
      </c>
      <c r="J418" s="10">
        <v>0.536019536019536</v>
      </c>
      <c r="K418" s="10">
        <v>0.8233618233618234</v>
      </c>
      <c r="L418" s="10">
        <v>0.9971509971509972</v>
      </c>
      <c r="M418" s="14">
        <v>2131</v>
      </c>
      <c r="N418" s="10">
        <f t="shared" si="36"/>
        <v>0.75433628318584067</v>
      </c>
      <c r="O418" s="14">
        <v>30</v>
      </c>
      <c r="P418" s="10">
        <f t="shared" si="37"/>
        <v>1.0619469026548672E-2</v>
      </c>
      <c r="Q418" s="14">
        <v>664</v>
      </c>
      <c r="R418" s="10">
        <f t="shared" si="38"/>
        <v>0.23504424778761063</v>
      </c>
      <c r="S418" s="14">
        <v>2825</v>
      </c>
      <c r="T418" s="14">
        <v>1472</v>
      </c>
      <c r="U418" s="10">
        <f t="shared" si="39"/>
        <v>0.48968729208250167</v>
      </c>
      <c r="V418" s="14">
        <v>48</v>
      </c>
      <c r="W418" s="10">
        <f t="shared" si="40"/>
        <v>1.5968063872255488E-2</v>
      </c>
      <c r="X418" s="14">
        <v>1486</v>
      </c>
      <c r="Y418" s="10">
        <f t="shared" si="41"/>
        <v>0.49434464404524286</v>
      </c>
      <c r="Z418" s="14">
        <v>3006</v>
      </c>
      <c r="AA418" s="10">
        <v>0.13805555555555554</v>
      </c>
      <c r="AB418" s="10">
        <v>1.7857142857142856E-2</v>
      </c>
      <c r="AC418" s="10">
        <v>3.287671232876712E-2</v>
      </c>
      <c r="AD418" s="10">
        <v>0.12258064516129032</v>
      </c>
      <c r="AE418" s="10">
        <v>0.94216867469879517</v>
      </c>
      <c r="AF418" s="10">
        <v>0.21862770675710932</v>
      </c>
      <c r="AG418" s="10">
        <v>7.9185520361990946E-3</v>
      </c>
      <c r="AH418" s="10">
        <v>5.4595086442220199E-2</v>
      </c>
      <c r="AI418" s="10">
        <v>0.84653465346534651</v>
      </c>
      <c r="AJ418" s="10">
        <v>0.98360655737704916</v>
      </c>
      <c r="AK418" s="10">
        <v>0.52</v>
      </c>
      <c r="AL418" s="10">
        <v>0.48</v>
      </c>
      <c r="AM418" s="10">
        <v>0.29702970297029702</v>
      </c>
      <c r="AN418" s="10">
        <v>0.70297029702970293</v>
      </c>
      <c r="AO418" s="10">
        <v>0.55244755244755239</v>
      </c>
      <c r="AP418" s="10">
        <v>0.44755244755244755</v>
      </c>
      <c r="AQ418" s="10">
        <v>0.5975794251134644</v>
      </c>
      <c r="AR418" s="10">
        <v>0.40242057488653554</v>
      </c>
    </row>
    <row r="419" spans="1:44">
      <c r="A419" s="9" t="s">
        <v>490</v>
      </c>
      <c r="B419" s="9" t="s">
        <v>505</v>
      </c>
      <c r="C419" s="10">
        <v>5.8876811594202896E-2</v>
      </c>
      <c r="D419" s="10">
        <v>1.8115942028985507E-3</v>
      </c>
      <c r="E419" s="10">
        <v>2.2644927536231884E-2</v>
      </c>
      <c r="F419" s="10">
        <v>3.0797101449275364E-2</v>
      </c>
      <c r="G419" s="10">
        <v>4.528985507246377E-3</v>
      </c>
      <c r="H419" s="10">
        <v>1.0869565217391304E-2</v>
      </c>
      <c r="I419" s="10">
        <v>0.99547101449275366</v>
      </c>
      <c r="J419" s="10">
        <v>6.3405797101449279E-3</v>
      </c>
      <c r="K419" s="10">
        <v>0.45380434782608697</v>
      </c>
      <c r="L419" s="10">
        <v>0.9936594202898551</v>
      </c>
      <c r="M419" s="14">
        <v>941</v>
      </c>
      <c r="N419" s="10">
        <f t="shared" si="36"/>
        <v>0.73172628304821152</v>
      </c>
      <c r="O419" s="14">
        <v>30</v>
      </c>
      <c r="P419" s="10">
        <f t="shared" si="37"/>
        <v>2.3328149300155521E-2</v>
      </c>
      <c r="Q419" s="14">
        <v>315</v>
      </c>
      <c r="R419" s="10">
        <f t="shared" si="38"/>
        <v>0.24494556765163297</v>
      </c>
      <c r="S419" s="14">
        <v>1286</v>
      </c>
      <c r="T419" s="14">
        <v>644</v>
      </c>
      <c r="U419" s="10">
        <f t="shared" si="39"/>
        <v>0.46734397677793904</v>
      </c>
      <c r="V419" s="14">
        <v>33</v>
      </c>
      <c r="W419" s="10">
        <f t="shared" si="40"/>
        <v>2.3947750362844702E-2</v>
      </c>
      <c r="X419" s="14">
        <v>701</v>
      </c>
      <c r="Y419" s="10">
        <f t="shared" si="41"/>
        <v>0.50870827285921627</v>
      </c>
      <c r="Z419" s="14">
        <v>1378</v>
      </c>
      <c r="AA419" s="10">
        <v>0.17391304347826086</v>
      </c>
      <c r="AB419" s="10">
        <v>1.0126582278481013E-2</v>
      </c>
      <c r="AC419" s="10">
        <v>4.4444444444444446E-2</v>
      </c>
      <c r="AD419" s="10">
        <v>0.31683168316831684</v>
      </c>
      <c r="AE419" s="10">
        <v>0.97674418604651159</v>
      </c>
      <c r="AF419" s="10">
        <v>0.25246091488129707</v>
      </c>
      <c r="AG419" s="10">
        <v>1.06951871657754E-2</v>
      </c>
      <c r="AH419" s="10">
        <v>7.9591836734693874E-2</v>
      </c>
      <c r="AI419" s="10">
        <v>0.85576923076923073</v>
      </c>
      <c r="AJ419" s="10">
        <v>0.98513011152416352</v>
      </c>
      <c r="AK419" s="10">
        <v>0.58333333333333337</v>
      </c>
      <c r="AL419" s="10">
        <v>0.41666666666666669</v>
      </c>
      <c r="AM419" s="10">
        <v>0.28187919463087246</v>
      </c>
      <c r="AN419" s="10">
        <v>0.71812080536912748</v>
      </c>
      <c r="AO419" s="10">
        <v>0.5</v>
      </c>
      <c r="AP419" s="10">
        <v>0.5</v>
      </c>
      <c r="AQ419" s="10">
        <v>0.60744985673352436</v>
      </c>
      <c r="AR419" s="10">
        <v>0.39255014326647564</v>
      </c>
    </row>
    <row r="420" spans="1:44">
      <c r="A420" s="9" t="s">
        <v>490</v>
      </c>
      <c r="B420" s="9" t="s">
        <v>506</v>
      </c>
      <c r="C420" s="10">
        <v>2.5944726452340666E-2</v>
      </c>
      <c r="D420" s="10">
        <v>3.948110547095319E-3</v>
      </c>
      <c r="E420" s="10">
        <v>6.2041737168640719E-3</v>
      </c>
      <c r="F420" s="10">
        <v>1.3536379018612521E-2</v>
      </c>
      <c r="G420" s="10">
        <v>1.6920473773265651E-3</v>
      </c>
      <c r="H420" s="10">
        <v>3.3840947546531302E-3</v>
      </c>
      <c r="I420" s="10">
        <v>0.97292724196277491</v>
      </c>
      <c r="J420" s="10">
        <v>3.948110547095319E-3</v>
      </c>
      <c r="K420" s="10">
        <v>5.6401579244218843E-4</v>
      </c>
      <c r="L420" s="10">
        <v>0.99717992103778907</v>
      </c>
      <c r="M420" s="14">
        <v>1409</v>
      </c>
      <c r="N420" s="10">
        <f t="shared" si="36"/>
        <v>0.73043027475375844</v>
      </c>
      <c r="O420" s="14">
        <v>36</v>
      </c>
      <c r="P420" s="10">
        <f t="shared" si="37"/>
        <v>1.8662519440124418E-2</v>
      </c>
      <c r="Q420" s="14">
        <v>484</v>
      </c>
      <c r="R420" s="10">
        <f t="shared" si="38"/>
        <v>0.25090720580611714</v>
      </c>
      <c r="S420" s="14">
        <v>1929</v>
      </c>
      <c r="T420" s="14">
        <v>882</v>
      </c>
      <c r="U420" s="10">
        <f t="shared" si="39"/>
        <v>0.43256498283472289</v>
      </c>
      <c r="V420" s="14">
        <v>59</v>
      </c>
      <c r="W420" s="10">
        <f t="shared" si="40"/>
        <v>2.8935752820009809E-2</v>
      </c>
      <c r="X420" s="14">
        <v>1098</v>
      </c>
      <c r="Y420" s="10">
        <f t="shared" si="41"/>
        <v>0.53849926434526729</v>
      </c>
      <c r="Z420" s="14">
        <v>2039</v>
      </c>
      <c r="AA420" s="10">
        <v>0.15730337078651685</v>
      </c>
      <c r="AB420" s="10">
        <v>3.929273084479371E-3</v>
      </c>
      <c r="AC420" s="10">
        <v>2.3060796645702306E-2</v>
      </c>
      <c r="AD420" s="10">
        <v>0.19230769230769232</v>
      </c>
      <c r="AE420" s="10">
        <v>0.95495495495495497</v>
      </c>
      <c r="AF420" s="10">
        <v>0.27035699959887688</v>
      </c>
      <c r="AG420" s="10">
        <v>6.1099796334012219E-3</v>
      </c>
      <c r="AH420" s="10">
        <v>6.0693641618497107E-2</v>
      </c>
      <c r="AI420" s="10">
        <v>0.823943661971831</v>
      </c>
      <c r="AJ420" s="10">
        <v>0.98739495798319332</v>
      </c>
      <c r="AK420" s="10">
        <v>0.76086956521739135</v>
      </c>
      <c r="AL420" s="10">
        <v>0.2391304347826087</v>
      </c>
      <c r="AM420" s="10">
        <v>0.31481481481481483</v>
      </c>
      <c r="AN420" s="10">
        <v>0.68518518518518523</v>
      </c>
      <c r="AO420" s="10">
        <v>0.50505050505050508</v>
      </c>
      <c r="AP420" s="10">
        <v>0.49494949494949497</v>
      </c>
      <c r="AQ420" s="10">
        <v>0.62006578947368418</v>
      </c>
      <c r="AR420" s="10">
        <v>0.37993421052631576</v>
      </c>
    </row>
    <row r="421" spans="1:44">
      <c r="A421" s="9" t="s">
        <v>490</v>
      </c>
      <c r="B421" s="9" t="s">
        <v>507</v>
      </c>
      <c r="C421" s="10">
        <v>3.562653562653563E-2</v>
      </c>
      <c r="D421" s="10">
        <v>3.6855036855036856E-3</v>
      </c>
      <c r="E421" s="10">
        <v>1.3513513513513514E-2</v>
      </c>
      <c r="F421" s="10">
        <v>1.3513513513513514E-2</v>
      </c>
      <c r="G421" s="10">
        <v>1.2285012285012285E-3</v>
      </c>
      <c r="H421" s="10">
        <v>6.1425061425061421E-3</v>
      </c>
      <c r="I421" s="10">
        <v>0.99385749385749389</v>
      </c>
      <c r="J421" s="10">
        <v>2.2113022113022112E-2</v>
      </c>
      <c r="K421" s="10">
        <v>0.50122850122850127</v>
      </c>
      <c r="L421" s="10">
        <v>0.99877149877149873</v>
      </c>
      <c r="M421" s="14">
        <v>732</v>
      </c>
      <c r="N421" s="10">
        <f t="shared" si="36"/>
        <v>0.73567839195979901</v>
      </c>
      <c r="O421" s="14">
        <v>12</v>
      </c>
      <c r="P421" s="10">
        <f t="shared" si="37"/>
        <v>1.2060301507537688E-2</v>
      </c>
      <c r="Q421" s="14">
        <v>251</v>
      </c>
      <c r="R421" s="10">
        <f t="shared" si="38"/>
        <v>0.25226130653266332</v>
      </c>
      <c r="S421" s="14">
        <v>995</v>
      </c>
      <c r="T421" s="14">
        <v>391</v>
      </c>
      <c r="U421" s="10">
        <f t="shared" si="39"/>
        <v>0.39375629405840884</v>
      </c>
      <c r="V421" s="14">
        <v>19</v>
      </c>
      <c r="W421" s="10">
        <f t="shared" si="40"/>
        <v>1.9133937562940583E-2</v>
      </c>
      <c r="X421" s="14">
        <v>583</v>
      </c>
      <c r="Y421" s="10">
        <f t="shared" si="41"/>
        <v>0.58710976837865059</v>
      </c>
      <c r="Z421" s="14">
        <v>993</v>
      </c>
      <c r="AA421" s="10">
        <v>0.14685314685314685</v>
      </c>
      <c r="AB421" s="10">
        <v>9.5238095238095247E-3</v>
      </c>
      <c r="AC421" s="10">
        <v>3.2042723631508681E-2</v>
      </c>
      <c r="AD421" s="10">
        <v>0.20588235294117646</v>
      </c>
      <c r="AE421" s="10">
        <v>0.95483870967741935</v>
      </c>
      <c r="AF421" s="10">
        <v>0.20276497695852536</v>
      </c>
      <c r="AG421" s="10">
        <v>9.2592592592592587E-3</v>
      </c>
      <c r="AH421" s="10">
        <v>5.779569892473118E-2</v>
      </c>
      <c r="AI421" s="10">
        <v>0.7678571428571429</v>
      </c>
      <c r="AJ421" s="10">
        <v>0.9831460674157303</v>
      </c>
      <c r="AK421" s="10">
        <v>0.90476190476190477</v>
      </c>
      <c r="AL421" s="10">
        <v>9.5238095238095233E-2</v>
      </c>
      <c r="AM421" s="10">
        <v>0.28888888888888886</v>
      </c>
      <c r="AN421" s="10">
        <v>0.71111111111111114</v>
      </c>
      <c r="AO421" s="10">
        <v>0.45833333333333331</v>
      </c>
      <c r="AP421" s="10">
        <v>0.54166666666666663</v>
      </c>
      <c r="AQ421" s="10">
        <v>0.65714285714285714</v>
      </c>
      <c r="AR421" s="10">
        <v>0.34285714285714286</v>
      </c>
    </row>
    <row r="422" spans="1:44">
      <c r="A422" s="9" t="s">
        <v>490</v>
      </c>
      <c r="B422" s="9" t="s">
        <v>508</v>
      </c>
      <c r="C422" s="10">
        <v>2.4287222808870117E-2</v>
      </c>
      <c r="D422" s="10">
        <v>1.0559662090813093E-3</v>
      </c>
      <c r="E422" s="10">
        <v>8.4477296726504746E-3</v>
      </c>
      <c r="F422" s="10">
        <v>9.5036958817317843E-3</v>
      </c>
      <c r="G422" s="10">
        <v>4.2238648363252373E-3</v>
      </c>
      <c r="H422" s="10">
        <v>1.0559662090813093E-3</v>
      </c>
      <c r="I422" s="10">
        <v>0.95881731784582891</v>
      </c>
      <c r="J422" s="10">
        <v>1.5839493136219639E-2</v>
      </c>
      <c r="K422" s="10">
        <v>0.69271383315733892</v>
      </c>
      <c r="L422" s="10">
        <v>0.99683210137275602</v>
      </c>
      <c r="M422" s="14">
        <v>802</v>
      </c>
      <c r="N422" s="10">
        <f t="shared" si="36"/>
        <v>0.74121996303142335</v>
      </c>
      <c r="O422" s="14">
        <v>7</v>
      </c>
      <c r="P422" s="10">
        <f t="shared" si="37"/>
        <v>6.4695009242144181E-3</v>
      </c>
      <c r="Q422" s="14">
        <v>273</v>
      </c>
      <c r="R422" s="10">
        <f t="shared" si="38"/>
        <v>0.25231053604436227</v>
      </c>
      <c r="S422" s="14">
        <v>1082</v>
      </c>
      <c r="T422" s="14">
        <v>551</v>
      </c>
      <c r="U422" s="10">
        <f t="shared" si="39"/>
        <v>0.49196428571428569</v>
      </c>
      <c r="V422" s="14">
        <v>24</v>
      </c>
      <c r="W422" s="10">
        <f t="shared" si="40"/>
        <v>2.1428571428571429E-2</v>
      </c>
      <c r="X422" s="14">
        <v>545</v>
      </c>
      <c r="Y422" s="10">
        <f t="shared" si="41"/>
        <v>0.48660714285714285</v>
      </c>
      <c r="Z422" s="14">
        <v>1120</v>
      </c>
      <c r="AA422" s="10">
        <v>0.13240673006583761</v>
      </c>
      <c r="AB422" s="10">
        <v>0</v>
      </c>
      <c r="AC422" s="10">
        <v>2.6221692491060787E-2</v>
      </c>
      <c r="AD422" s="10">
        <v>0.171875</v>
      </c>
      <c r="AE422" s="10">
        <v>0.9135802469135802</v>
      </c>
      <c r="AF422" s="10">
        <v>0.21938775510204081</v>
      </c>
      <c r="AG422" s="10">
        <v>3.7453183520599251E-3</v>
      </c>
      <c r="AH422" s="10">
        <v>4.7215496368038741E-2</v>
      </c>
      <c r="AI422" s="10">
        <v>0.77941176470588236</v>
      </c>
      <c r="AJ422" s="10">
        <v>0.98578199052132698</v>
      </c>
      <c r="AK422" s="10">
        <v>0.875</v>
      </c>
      <c r="AL422" s="10">
        <v>0.125</v>
      </c>
      <c r="AM422" s="10">
        <v>0.35483870967741937</v>
      </c>
      <c r="AN422" s="10">
        <v>0.64516129032258063</v>
      </c>
      <c r="AO422" s="10">
        <v>0.49333333333333335</v>
      </c>
      <c r="AP422" s="10">
        <v>0.50666666666666671</v>
      </c>
      <c r="AQ422" s="10">
        <v>0.59418070444104132</v>
      </c>
      <c r="AR422" s="10">
        <v>0.40581929555895863</v>
      </c>
    </row>
    <row r="423" spans="1:44">
      <c r="A423" s="9" t="s">
        <v>490</v>
      </c>
      <c r="B423" s="9" t="s">
        <v>509</v>
      </c>
      <c r="C423" s="10">
        <v>3.3807829181494664E-2</v>
      </c>
      <c r="D423" s="10">
        <v>1.7793594306049821E-3</v>
      </c>
      <c r="E423" s="10">
        <v>7.1174377224199285E-3</v>
      </c>
      <c r="F423" s="10">
        <v>2.1352313167259787E-2</v>
      </c>
      <c r="G423" s="10">
        <v>0</v>
      </c>
      <c r="H423" s="10">
        <v>7.1174377224199285E-3</v>
      </c>
      <c r="I423" s="10">
        <v>0.99822064056939497</v>
      </c>
      <c r="J423" s="10">
        <v>1.0676156583629894E-2</v>
      </c>
      <c r="K423" s="10">
        <v>0.44839857651245552</v>
      </c>
      <c r="L423" s="10">
        <v>0.99466192170818502</v>
      </c>
      <c r="M423" s="14">
        <v>469</v>
      </c>
      <c r="N423" s="10">
        <f t="shared" si="36"/>
        <v>0.72153846153846157</v>
      </c>
      <c r="O423" s="14">
        <v>7</v>
      </c>
      <c r="P423" s="10">
        <f t="shared" si="37"/>
        <v>1.0769230769230769E-2</v>
      </c>
      <c r="Q423" s="14">
        <v>174</v>
      </c>
      <c r="R423" s="10">
        <f t="shared" si="38"/>
        <v>0.26769230769230767</v>
      </c>
      <c r="S423" s="14">
        <v>650</v>
      </c>
      <c r="T423" s="14">
        <v>276</v>
      </c>
      <c r="U423" s="10">
        <f t="shared" si="39"/>
        <v>0.43464566929133858</v>
      </c>
      <c r="V423" s="14">
        <v>11</v>
      </c>
      <c r="W423" s="10">
        <f t="shared" si="40"/>
        <v>1.7322834645669291E-2</v>
      </c>
      <c r="X423" s="14">
        <v>348</v>
      </c>
      <c r="Y423" s="10">
        <f t="shared" si="41"/>
        <v>0.54803149606299217</v>
      </c>
      <c r="Z423" s="14">
        <v>635</v>
      </c>
      <c r="AA423" s="10">
        <v>0.16788321167883211</v>
      </c>
      <c r="AB423" s="10">
        <v>5.235602094240838E-3</v>
      </c>
      <c r="AC423" s="10">
        <v>4.7227926078028747E-2</v>
      </c>
      <c r="AD423" s="10">
        <v>0.1875</v>
      </c>
      <c r="AE423" s="10">
        <v>0.9642857142857143</v>
      </c>
      <c r="AF423" s="10">
        <v>0.22466422466422467</v>
      </c>
      <c r="AG423" s="10">
        <v>1.0101010101010102E-2</v>
      </c>
      <c r="AH423" s="10">
        <v>7.7586206896551727E-2</v>
      </c>
      <c r="AI423" s="10">
        <v>0.65517241379310343</v>
      </c>
      <c r="AJ423" s="10">
        <v>0.9921875</v>
      </c>
      <c r="AK423" s="10">
        <v>0.45454545454545453</v>
      </c>
      <c r="AL423" s="10">
        <v>0.54545454545454541</v>
      </c>
      <c r="AM423" s="10">
        <v>0.29411764705882354</v>
      </c>
      <c r="AN423" s="10">
        <v>0.70588235294117652</v>
      </c>
      <c r="AO423" s="10">
        <v>0.50877192982456143</v>
      </c>
      <c r="AP423" s="10">
        <v>0.49122807017543857</v>
      </c>
      <c r="AQ423" s="10">
        <v>0.65970149253731347</v>
      </c>
      <c r="AR423" s="10">
        <v>0.34029850746268658</v>
      </c>
    </row>
    <row r="424" spans="1:44">
      <c r="A424" s="9" t="s">
        <v>490</v>
      </c>
      <c r="B424" s="9" t="s">
        <v>510</v>
      </c>
      <c r="C424" s="10">
        <v>4.9773755656108594E-2</v>
      </c>
      <c r="D424" s="10">
        <v>0</v>
      </c>
      <c r="E424" s="10">
        <v>9.0497737556561094E-3</v>
      </c>
      <c r="F424" s="10">
        <v>3.3936651583710405E-2</v>
      </c>
      <c r="G424" s="10">
        <v>4.5248868778280547E-3</v>
      </c>
      <c r="H424" s="10">
        <v>9.0497737556561094E-3</v>
      </c>
      <c r="I424" s="10">
        <v>0.9660633484162896</v>
      </c>
      <c r="J424" s="10">
        <v>1.8099547511312219E-2</v>
      </c>
      <c r="K424" s="10">
        <v>0</v>
      </c>
      <c r="L424" s="10">
        <v>0.99773755656108598</v>
      </c>
      <c r="M424" s="14">
        <v>359</v>
      </c>
      <c r="N424" s="10">
        <f t="shared" si="36"/>
        <v>0.71799999999999997</v>
      </c>
      <c r="O424" s="14">
        <v>9</v>
      </c>
      <c r="P424" s="10">
        <f t="shared" si="37"/>
        <v>1.7999999999999999E-2</v>
      </c>
      <c r="Q424" s="14">
        <v>132</v>
      </c>
      <c r="R424" s="10">
        <f t="shared" si="38"/>
        <v>0.26400000000000001</v>
      </c>
      <c r="S424" s="14">
        <v>500</v>
      </c>
      <c r="T424" s="14">
        <v>241</v>
      </c>
      <c r="U424" s="10">
        <f t="shared" si="39"/>
        <v>0.4868686868686869</v>
      </c>
      <c r="V424" s="14">
        <v>7</v>
      </c>
      <c r="W424" s="10">
        <f t="shared" si="40"/>
        <v>1.4141414141414142E-2</v>
      </c>
      <c r="X424" s="14">
        <v>247</v>
      </c>
      <c r="Y424" s="10">
        <f t="shared" si="41"/>
        <v>0.49898989898989898</v>
      </c>
      <c r="Z424" s="14">
        <v>495</v>
      </c>
      <c r="AA424" s="10">
        <v>0.17584097859327216</v>
      </c>
      <c r="AB424" s="10">
        <v>1.2048192771084338E-2</v>
      </c>
      <c r="AC424" s="10">
        <v>5.8333333333333334E-2</v>
      </c>
      <c r="AD424" s="10">
        <v>0.27027027027027029</v>
      </c>
      <c r="AE424" s="10">
        <v>0.90109890109890112</v>
      </c>
      <c r="AF424" s="10">
        <v>0.24056603773584906</v>
      </c>
      <c r="AG424" s="10">
        <v>2.6666666666666668E-2</v>
      </c>
      <c r="AH424" s="10">
        <v>5.7803468208092484E-2</v>
      </c>
      <c r="AI424" s="10">
        <v>0.80555555555555558</v>
      </c>
      <c r="AJ424" s="10">
        <v>0.96153846153846156</v>
      </c>
      <c r="AK424" s="10">
        <v>0.44444444444444442</v>
      </c>
      <c r="AL424" s="10">
        <v>0.55555555555555558</v>
      </c>
      <c r="AM424" s="10">
        <v>0.22058823529411764</v>
      </c>
      <c r="AN424" s="10">
        <v>0.77941176470588236</v>
      </c>
      <c r="AO424" s="10">
        <v>0.44827586206896552</v>
      </c>
      <c r="AP424" s="10">
        <v>0.55172413793103448</v>
      </c>
      <c r="AQ424" s="10">
        <v>0.66926070038910501</v>
      </c>
      <c r="AR424" s="10">
        <v>0.33073929961089493</v>
      </c>
    </row>
    <row r="425" spans="1:44">
      <c r="A425" s="9" t="s">
        <v>490</v>
      </c>
      <c r="B425" s="9" t="s">
        <v>511</v>
      </c>
      <c r="C425" s="10">
        <v>4.8180924287118974E-2</v>
      </c>
      <c r="D425" s="10">
        <v>7.8662733529990172E-3</v>
      </c>
      <c r="E425" s="10">
        <v>1.2782694198623401E-2</v>
      </c>
      <c r="F425" s="10">
        <v>3.1465093411996069E-2</v>
      </c>
      <c r="G425" s="10">
        <v>1.9665683382497543E-3</v>
      </c>
      <c r="H425" s="10">
        <v>4.9164208456243851E-3</v>
      </c>
      <c r="I425" s="10">
        <v>0.99606686332350047</v>
      </c>
      <c r="J425" s="10">
        <v>1.0816125860373648E-2</v>
      </c>
      <c r="K425" s="10">
        <v>0.57620452310717796</v>
      </c>
      <c r="L425" s="10">
        <v>0.99901671583087515</v>
      </c>
      <c r="M425" s="14">
        <v>858</v>
      </c>
      <c r="N425" s="10">
        <f t="shared" si="36"/>
        <v>0.74803836094158671</v>
      </c>
      <c r="O425" s="14">
        <v>25</v>
      </c>
      <c r="P425" s="10">
        <f t="shared" si="37"/>
        <v>2.1795989537925022E-2</v>
      </c>
      <c r="Q425" s="14">
        <v>264</v>
      </c>
      <c r="R425" s="10">
        <f t="shared" si="38"/>
        <v>0.23016564952048824</v>
      </c>
      <c r="S425" s="14">
        <v>1147</v>
      </c>
      <c r="T425" s="14">
        <v>530</v>
      </c>
      <c r="U425" s="10">
        <f t="shared" si="39"/>
        <v>0.44425817267393125</v>
      </c>
      <c r="V425" s="14">
        <v>38</v>
      </c>
      <c r="W425" s="10">
        <f t="shared" si="40"/>
        <v>3.1852472757753561E-2</v>
      </c>
      <c r="X425" s="14">
        <v>625</v>
      </c>
      <c r="Y425" s="10">
        <f t="shared" si="41"/>
        <v>0.5238893545683152</v>
      </c>
      <c r="Z425" s="14">
        <v>1193</v>
      </c>
      <c r="AA425" s="10">
        <v>0.13502935420743639</v>
      </c>
      <c r="AB425" s="10">
        <v>7.4257425742574254E-3</v>
      </c>
      <c r="AC425" s="10">
        <v>2.6966292134831461E-2</v>
      </c>
      <c r="AD425" s="10">
        <v>0.1864406779661017</v>
      </c>
      <c r="AE425" s="10">
        <v>0.93888888888888888</v>
      </c>
      <c r="AF425" s="10">
        <v>0.23794416243654823</v>
      </c>
      <c r="AG425" s="10">
        <v>3.2418952618453865E-2</v>
      </c>
      <c r="AH425" s="10">
        <v>9.0909090909090912E-2</v>
      </c>
      <c r="AI425" s="10">
        <v>0.82608695652173914</v>
      </c>
      <c r="AJ425" s="10">
        <v>0.99557522123893805</v>
      </c>
      <c r="AK425" s="10">
        <v>0.72222222222222221</v>
      </c>
      <c r="AL425" s="10">
        <v>0.27777777777777779</v>
      </c>
      <c r="AM425" s="10">
        <v>0.25301204819277107</v>
      </c>
      <c r="AN425" s="10">
        <v>0.74698795180722888</v>
      </c>
      <c r="AO425" s="10">
        <v>0.61764705882352944</v>
      </c>
      <c r="AP425" s="10">
        <v>0.38235294117647056</v>
      </c>
      <c r="AQ425" s="10">
        <v>0.64653902798232699</v>
      </c>
      <c r="AR425" s="10">
        <v>0.35346097201767307</v>
      </c>
    </row>
    <row r="426" spans="1:44">
      <c r="A426" s="9" t="s">
        <v>490</v>
      </c>
      <c r="B426" s="9" t="s">
        <v>512</v>
      </c>
      <c r="C426" s="10">
        <v>3.4608378870673952E-2</v>
      </c>
      <c r="D426" s="10">
        <v>0</v>
      </c>
      <c r="E426" s="10">
        <v>1.2750455373406194E-2</v>
      </c>
      <c r="F426" s="10">
        <v>1.8214936247723135E-2</v>
      </c>
      <c r="G426" s="10">
        <v>3.6429872495446266E-3</v>
      </c>
      <c r="H426" s="10">
        <v>1.8214936247723133E-3</v>
      </c>
      <c r="I426" s="10">
        <v>0.99089253187613846</v>
      </c>
      <c r="J426" s="10">
        <v>3.6429872495446266E-3</v>
      </c>
      <c r="K426" s="10">
        <v>0.39708561020036431</v>
      </c>
      <c r="L426" s="10">
        <v>0.99817850637522765</v>
      </c>
      <c r="M426" s="14">
        <v>451</v>
      </c>
      <c r="N426" s="10">
        <f t="shared" si="36"/>
        <v>0.73934426229508199</v>
      </c>
      <c r="O426" s="14">
        <v>7</v>
      </c>
      <c r="P426" s="10">
        <f t="shared" si="37"/>
        <v>1.1475409836065573E-2</v>
      </c>
      <c r="Q426" s="14">
        <v>152</v>
      </c>
      <c r="R426" s="10">
        <f t="shared" si="38"/>
        <v>0.24918032786885247</v>
      </c>
      <c r="S426" s="14">
        <v>610</v>
      </c>
      <c r="T426" s="14">
        <v>271</v>
      </c>
      <c r="U426" s="10">
        <f t="shared" si="39"/>
        <v>0.43639291465378421</v>
      </c>
      <c r="V426" s="14">
        <v>22</v>
      </c>
      <c r="W426" s="10">
        <f t="shared" si="40"/>
        <v>3.542673107890499E-2</v>
      </c>
      <c r="X426" s="14">
        <v>328</v>
      </c>
      <c r="Y426" s="10">
        <f t="shared" si="41"/>
        <v>0.5281803542673108</v>
      </c>
      <c r="Z426" s="14">
        <v>621</v>
      </c>
      <c r="AA426" s="10">
        <v>0.18087855297157623</v>
      </c>
      <c r="AB426" s="10">
        <v>1.7341040462427744E-2</v>
      </c>
      <c r="AC426" s="10">
        <v>5.0997782705099776E-2</v>
      </c>
      <c r="AD426" s="10">
        <v>0.24390243902439024</v>
      </c>
      <c r="AE426" s="10">
        <v>0.95412844036697253</v>
      </c>
      <c r="AF426" s="10">
        <v>0.22576687116564417</v>
      </c>
      <c r="AG426" s="10">
        <v>1.4354066985645933E-2</v>
      </c>
      <c r="AH426" s="10">
        <v>5.1918735891647853E-2</v>
      </c>
      <c r="AI426" s="10">
        <v>0.92682926829268297</v>
      </c>
      <c r="AJ426" s="10">
        <v>0.98360655737704916</v>
      </c>
      <c r="AK426" s="10">
        <v>0.52631578947368418</v>
      </c>
      <c r="AL426" s="10">
        <v>0.47368421052631576</v>
      </c>
      <c r="AM426" s="10">
        <v>0.34693877551020408</v>
      </c>
      <c r="AN426" s="10">
        <v>0.65306122448979587</v>
      </c>
      <c r="AO426" s="10">
        <v>0.53731343283582089</v>
      </c>
      <c r="AP426" s="10">
        <v>0.46268656716417911</v>
      </c>
      <c r="AQ426" s="10">
        <v>0.66246056782334384</v>
      </c>
      <c r="AR426" s="10">
        <v>0.33753943217665616</v>
      </c>
    </row>
    <row r="427" spans="1:44">
      <c r="A427" s="9" t="s">
        <v>490</v>
      </c>
      <c r="B427" s="9" t="s">
        <v>513</v>
      </c>
      <c r="C427" s="10">
        <v>2.7573529411764705E-2</v>
      </c>
      <c r="D427" s="10">
        <v>1.838235294117647E-3</v>
      </c>
      <c r="E427" s="10">
        <v>2.2058823529411766E-2</v>
      </c>
      <c r="F427" s="10">
        <v>7.3529411764705881E-3</v>
      </c>
      <c r="G427" s="10">
        <v>0</v>
      </c>
      <c r="H427" s="10">
        <v>1.838235294117647E-3</v>
      </c>
      <c r="I427" s="10">
        <v>0.98529411764705888</v>
      </c>
      <c r="J427" s="10">
        <v>1.838235294117647E-3</v>
      </c>
      <c r="K427" s="10">
        <v>0.64338235294117652</v>
      </c>
      <c r="L427" s="10">
        <v>1</v>
      </c>
      <c r="M427" s="14">
        <v>424</v>
      </c>
      <c r="N427" s="10">
        <f t="shared" si="36"/>
        <v>0.74255691768826615</v>
      </c>
      <c r="O427" s="14">
        <v>5</v>
      </c>
      <c r="P427" s="10">
        <f t="shared" si="37"/>
        <v>8.7565674255691769E-3</v>
      </c>
      <c r="Q427" s="14">
        <v>142</v>
      </c>
      <c r="R427" s="10">
        <f t="shared" si="38"/>
        <v>0.24868651488616461</v>
      </c>
      <c r="S427" s="14">
        <v>571</v>
      </c>
      <c r="T427" s="14">
        <v>279</v>
      </c>
      <c r="U427" s="10">
        <f t="shared" si="39"/>
        <v>0.43867924528301888</v>
      </c>
      <c r="V427" s="14">
        <v>11</v>
      </c>
      <c r="W427" s="10">
        <f t="shared" si="40"/>
        <v>1.7295597484276729E-2</v>
      </c>
      <c r="X427" s="14">
        <v>346</v>
      </c>
      <c r="Y427" s="10">
        <f t="shared" si="41"/>
        <v>0.54402515723270439</v>
      </c>
      <c r="Z427" s="14">
        <v>636</v>
      </c>
      <c r="AA427" s="10">
        <v>0.1553398058252427</v>
      </c>
      <c r="AB427" s="10">
        <v>0</v>
      </c>
      <c r="AC427" s="10">
        <v>2.1531100478468901E-2</v>
      </c>
      <c r="AD427" s="10">
        <v>0.10810810810810811</v>
      </c>
      <c r="AE427" s="10">
        <v>0.93396226415094341</v>
      </c>
      <c r="AF427" s="10">
        <v>0.24611398963730569</v>
      </c>
      <c r="AG427" s="10">
        <v>0</v>
      </c>
      <c r="AH427" s="10">
        <v>3.4642032332563508E-2</v>
      </c>
      <c r="AI427" s="10">
        <v>0.86956521739130432</v>
      </c>
      <c r="AJ427" s="10">
        <v>0.97826086956521741</v>
      </c>
      <c r="AK427" s="10">
        <v>0.5</v>
      </c>
      <c r="AL427" s="10">
        <v>0.5</v>
      </c>
      <c r="AM427" s="10">
        <v>0.25396825396825395</v>
      </c>
      <c r="AN427" s="10">
        <v>0.74603174603174605</v>
      </c>
      <c r="AO427" s="10">
        <v>0.75757575757575757</v>
      </c>
      <c r="AP427" s="10">
        <v>0.24242424242424243</v>
      </c>
      <c r="AQ427" s="10">
        <v>0.58715596330275233</v>
      </c>
      <c r="AR427" s="10">
        <v>0.41284403669724773</v>
      </c>
    </row>
    <row r="428" spans="1:44">
      <c r="A428" s="9" t="s">
        <v>490</v>
      </c>
      <c r="B428" s="9" t="s">
        <v>514</v>
      </c>
      <c r="C428" s="10">
        <v>1.6666666666666666E-2</v>
      </c>
      <c r="D428" s="10">
        <v>0</v>
      </c>
      <c r="E428" s="10">
        <v>0</v>
      </c>
      <c r="F428" s="10">
        <v>1.6666666666666666E-2</v>
      </c>
      <c r="G428" s="10">
        <v>0</v>
      </c>
      <c r="H428" s="10">
        <v>0</v>
      </c>
      <c r="I428" s="10">
        <v>0.8</v>
      </c>
      <c r="J428" s="10">
        <v>1.6666666666666666E-2</v>
      </c>
      <c r="K428" s="10">
        <v>0</v>
      </c>
      <c r="L428" s="10">
        <v>0.98333333333333328</v>
      </c>
      <c r="M428" s="14">
        <v>57</v>
      </c>
      <c r="N428" s="10">
        <f t="shared" ref="N428:N431" si="42">+M428/S428</f>
        <v>0.71250000000000002</v>
      </c>
      <c r="O428" s="14">
        <v>0</v>
      </c>
      <c r="P428" s="10">
        <f t="shared" ref="P428:P431" si="43">+O428/S428</f>
        <v>0</v>
      </c>
      <c r="Q428" s="14">
        <v>23</v>
      </c>
      <c r="R428" s="10">
        <f t="shared" ref="R428:R431" si="44">+Q428/S428</f>
        <v>0.28749999999999998</v>
      </c>
      <c r="S428" s="14">
        <v>80</v>
      </c>
      <c r="T428" s="14">
        <v>27</v>
      </c>
      <c r="U428" s="10">
        <f t="shared" ref="U428:U431" si="45">+T428/Z428</f>
        <v>0.44262295081967212</v>
      </c>
      <c r="V428" s="14">
        <v>3</v>
      </c>
      <c r="W428" s="10">
        <f t="shared" ref="W428:W431" si="46">+V428/Z428</f>
        <v>4.9180327868852458E-2</v>
      </c>
      <c r="X428" s="14">
        <v>31</v>
      </c>
      <c r="Y428" s="10">
        <f t="shared" ref="Y428:Y431" si="47">+X428/Z428</f>
        <v>0.50819672131147542</v>
      </c>
      <c r="Z428" s="14">
        <v>61</v>
      </c>
      <c r="AA428" s="10">
        <v>0.17475728155339806</v>
      </c>
      <c r="AB428" s="10">
        <v>0</v>
      </c>
      <c r="AC428" s="10">
        <v>3.3898305084745763E-2</v>
      </c>
      <c r="AD428" s="10">
        <v>0.25</v>
      </c>
      <c r="AE428" s="10">
        <v>1</v>
      </c>
      <c r="AF428" s="10">
        <v>9.375E-2</v>
      </c>
      <c r="AG428" s="10">
        <v>0</v>
      </c>
      <c r="AH428" s="10">
        <v>0.02</v>
      </c>
      <c r="AI428" s="10">
        <v>0.75</v>
      </c>
      <c r="AJ428" s="10">
        <v>1</v>
      </c>
      <c r="AK428" s="10">
        <v>0</v>
      </c>
      <c r="AL428" s="10">
        <v>0</v>
      </c>
      <c r="AM428" s="10">
        <v>0.42857142857142855</v>
      </c>
      <c r="AN428" s="10">
        <v>0.5714285714285714</v>
      </c>
      <c r="AO428" s="10">
        <v>0.42857142857142855</v>
      </c>
      <c r="AP428" s="10">
        <v>0.5714285714285714</v>
      </c>
      <c r="AQ428" s="10">
        <v>0.79411764705882348</v>
      </c>
      <c r="AR428" s="10">
        <v>0.20588235294117646</v>
      </c>
    </row>
    <row r="429" spans="1:44">
      <c r="A429" s="9" t="s">
        <v>490</v>
      </c>
      <c r="B429" s="9" t="s">
        <v>515</v>
      </c>
      <c r="C429" s="10">
        <v>0.08</v>
      </c>
      <c r="D429" s="10">
        <v>0.04</v>
      </c>
      <c r="E429" s="10">
        <v>0</v>
      </c>
      <c r="F429" s="10">
        <v>0</v>
      </c>
      <c r="G429" s="10">
        <v>0</v>
      </c>
      <c r="H429" s="10">
        <v>0.04</v>
      </c>
      <c r="I429" s="10">
        <v>0.04</v>
      </c>
      <c r="J429" s="10">
        <v>0</v>
      </c>
      <c r="K429" s="10">
        <v>0</v>
      </c>
      <c r="L429" s="10">
        <v>1</v>
      </c>
      <c r="M429" s="14">
        <v>31</v>
      </c>
      <c r="N429" s="10">
        <f t="shared" si="42"/>
        <v>0.81578947368421051</v>
      </c>
      <c r="O429" s="14">
        <v>0</v>
      </c>
      <c r="P429" s="10">
        <f t="shared" si="43"/>
        <v>0</v>
      </c>
      <c r="Q429" s="14">
        <v>7</v>
      </c>
      <c r="R429" s="10">
        <f t="shared" si="44"/>
        <v>0.18421052631578946</v>
      </c>
      <c r="S429" s="14">
        <v>38</v>
      </c>
      <c r="T429" s="14">
        <v>10</v>
      </c>
      <c r="U429" s="10">
        <f t="shared" si="45"/>
        <v>0.38461538461538464</v>
      </c>
      <c r="V429" s="14">
        <v>0</v>
      </c>
      <c r="W429" s="10">
        <f t="shared" si="46"/>
        <v>0</v>
      </c>
      <c r="X429" s="14">
        <v>16</v>
      </c>
      <c r="Y429" s="10">
        <f t="shared" si="47"/>
        <v>0.61538461538461542</v>
      </c>
      <c r="Z429" s="14">
        <v>26</v>
      </c>
      <c r="AA429" s="10">
        <v>8.6206896551724144E-2</v>
      </c>
      <c r="AB429" s="10">
        <v>0</v>
      </c>
      <c r="AC429" s="10">
        <v>3.2258064516129031E-2</v>
      </c>
      <c r="AD429" s="10">
        <v>0</v>
      </c>
      <c r="AE429" s="10">
        <v>0.8</v>
      </c>
      <c r="AF429" s="10">
        <v>0.1</v>
      </c>
      <c r="AG429" s="10">
        <v>0</v>
      </c>
      <c r="AH429" s="10">
        <v>4.5454545454545456E-2</v>
      </c>
      <c r="AI429" s="10">
        <v>1</v>
      </c>
      <c r="AJ429" s="10">
        <v>1</v>
      </c>
      <c r="AK429" s="10">
        <v>0</v>
      </c>
      <c r="AL429" s="10">
        <v>0</v>
      </c>
      <c r="AM429" s="10">
        <v>0.5</v>
      </c>
      <c r="AN429" s="10">
        <v>0.5</v>
      </c>
      <c r="AO429" s="10">
        <v>0.66666666666666663</v>
      </c>
      <c r="AP429" s="10">
        <v>0.33333333333333331</v>
      </c>
      <c r="AQ429" s="10">
        <v>0.875</v>
      </c>
      <c r="AR429" s="10">
        <v>0.125</v>
      </c>
    </row>
    <row r="430" spans="1:44">
      <c r="A430" s="9" t="s">
        <v>490</v>
      </c>
      <c r="B430" s="9" t="s">
        <v>516</v>
      </c>
      <c r="C430" s="10">
        <v>0.05</v>
      </c>
      <c r="D430" s="10">
        <v>0</v>
      </c>
      <c r="E430" s="10">
        <v>2.5000000000000001E-2</v>
      </c>
      <c r="F430" s="10">
        <v>2.5000000000000001E-2</v>
      </c>
      <c r="G430" s="10">
        <v>0</v>
      </c>
      <c r="H430" s="10">
        <v>0</v>
      </c>
      <c r="I430" s="10">
        <v>0.625</v>
      </c>
      <c r="J430" s="10">
        <v>2.5000000000000001E-2</v>
      </c>
      <c r="K430" s="10">
        <v>0</v>
      </c>
      <c r="L430" s="10">
        <v>0.97499999999999998</v>
      </c>
      <c r="M430" s="14">
        <v>35</v>
      </c>
      <c r="N430" s="10">
        <f t="shared" si="42"/>
        <v>0.83333333333333337</v>
      </c>
      <c r="O430" s="14">
        <v>0</v>
      </c>
      <c r="P430" s="10">
        <f t="shared" si="43"/>
        <v>0</v>
      </c>
      <c r="Q430" s="14">
        <v>7</v>
      </c>
      <c r="R430" s="10">
        <f t="shared" si="44"/>
        <v>0.16666666666666666</v>
      </c>
      <c r="S430" s="14">
        <v>42</v>
      </c>
      <c r="T430" s="14">
        <v>16</v>
      </c>
      <c r="U430" s="10">
        <f t="shared" si="45"/>
        <v>0.3902439024390244</v>
      </c>
      <c r="V430" s="14">
        <v>3</v>
      </c>
      <c r="W430" s="10">
        <f t="shared" si="46"/>
        <v>7.3170731707317069E-2</v>
      </c>
      <c r="X430" s="14">
        <v>22</v>
      </c>
      <c r="Y430" s="10">
        <f t="shared" si="47"/>
        <v>0.53658536585365857</v>
      </c>
      <c r="Z430" s="14">
        <v>41</v>
      </c>
      <c r="AA430" s="10">
        <v>0.14516129032258066</v>
      </c>
      <c r="AB430" s="10">
        <v>4.5454545454545456E-2</v>
      </c>
      <c r="AC430" s="10">
        <v>9.6774193548387094E-2</v>
      </c>
      <c r="AD430" s="10">
        <v>0</v>
      </c>
      <c r="AE430" s="10">
        <v>0.83333333333333337</v>
      </c>
      <c r="AF430" s="10">
        <v>0.36363636363636365</v>
      </c>
      <c r="AG430" s="10">
        <v>0</v>
      </c>
      <c r="AH430" s="10">
        <v>0.22222222222222221</v>
      </c>
      <c r="AI430" s="10">
        <v>1</v>
      </c>
      <c r="AJ430" s="10">
        <v>1</v>
      </c>
      <c r="AK430" s="10">
        <v>0</v>
      </c>
      <c r="AL430" s="10">
        <v>0</v>
      </c>
      <c r="AM430" s="10">
        <v>0.66666666666666663</v>
      </c>
      <c r="AN430" s="10">
        <v>0.33333333333333331</v>
      </c>
      <c r="AO430" s="10">
        <v>0.5625</v>
      </c>
      <c r="AP430" s="10">
        <v>0.4375</v>
      </c>
      <c r="AQ430" s="10">
        <v>0.85</v>
      </c>
      <c r="AR430" s="10">
        <v>0.15</v>
      </c>
    </row>
    <row r="431" spans="1:44">
      <c r="A431" s="9" t="s">
        <v>490</v>
      </c>
      <c r="B431" s="9" t="s">
        <v>517</v>
      </c>
      <c r="C431" s="10">
        <v>0.1</v>
      </c>
      <c r="D431" s="10">
        <v>0</v>
      </c>
      <c r="E431" s="10">
        <v>0.1</v>
      </c>
      <c r="F431" s="10">
        <v>0</v>
      </c>
      <c r="G431" s="10">
        <v>0</v>
      </c>
      <c r="H431" s="10">
        <v>0</v>
      </c>
      <c r="I431" s="10">
        <v>1</v>
      </c>
      <c r="J431" s="10">
        <v>0.1</v>
      </c>
      <c r="K431" s="10">
        <v>0</v>
      </c>
      <c r="L431" s="10">
        <v>1</v>
      </c>
      <c r="M431" s="14">
        <v>13</v>
      </c>
      <c r="N431" s="10">
        <f t="shared" si="42"/>
        <v>0.8666666666666667</v>
      </c>
      <c r="O431" s="14">
        <v>0</v>
      </c>
      <c r="P431" s="10">
        <f t="shared" si="43"/>
        <v>0</v>
      </c>
      <c r="Q431" s="14">
        <v>2</v>
      </c>
      <c r="R431" s="10">
        <f t="shared" si="44"/>
        <v>0.13333333333333333</v>
      </c>
      <c r="S431" s="14">
        <v>15</v>
      </c>
      <c r="T431" s="14">
        <v>3</v>
      </c>
      <c r="U431" s="10">
        <f t="shared" si="45"/>
        <v>0.3</v>
      </c>
      <c r="V431" s="14">
        <v>0</v>
      </c>
      <c r="W431" s="10">
        <f t="shared" si="46"/>
        <v>0</v>
      </c>
      <c r="X431" s="14">
        <v>7</v>
      </c>
      <c r="Y431" s="10">
        <f t="shared" si="47"/>
        <v>0.7</v>
      </c>
      <c r="Z431" s="14">
        <v>10</v>
      </c>
      <c r="AA431" s="10">
        <v>0.26666666666666666</v>
      </c>
      <c r="AB431" s="10">
        <v>0</v>
      </c>
      <c r="AC431" s="10">
        <v>0</v>
      </c>
      <c r="AD431" s="10">
        <v>0.5</v>
      </c>
      <c r="AE431" s="10">
        <v>0.75</v>
      </c>
      <c r="AF431" s="10">
        <v>0.36363636363636365</v>
      </c>
      <c r="AG431" s="10">
        <v>0</v>
      </c>
      <c r="AH431" s="10">
        <v>0</v>
      </c>
      <c r="AI431" s="10">
        <v>0.5</v>
      </c>
      <c r="AJ431" s="10">
        <v>1</v>
      </c>
      <c r="AK431" s="10">
        <v>0</v>
      </c>
      <c r="AL431" s="10">
        <v>0</v>
      </c>
      <c r="AM431" s="10">
        <v>0</v>
      </c>
      <c r="AN431" s="10">
        <v>1</v>
      </c>
      <c r="AO431" s="10">
        <v>0</v>
      </c>
      <c r="AP431" s="10">
        <v>0</v>
      </c>
      <c r="AQ431" s="10">
        <v>0.8</v>
      </c>
      <c r="AR431" s="10">
        <v>0.2</v>
      </c>
    </row>
    <row r="432" spans="1:44">
      <c r="A432" s="18"/>
      <c r="B432" s="18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</row>
    <row r="433" spans="1:44">
      <c r="A433" s="21" t="s">
        <v>518</v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</row>
    <row r="434" spans="1:44">
      <c r="A434" s="21" t="s">
        <v>519</v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</row>
    <row r="435" spans="1:44">
      <c r="A435" s="21" t="s">
        <v>520</v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</row>
  </sheetData>
  <mergeCells count="47">
    <mergeCell ref="M1:S1"/>
    <mergeCell ref="M2:M3"/>
    <mergeCell ref="O2:O3"/>
    <mergeCell ref="Q2:Q3"/>
    <mergeCell ref="P2:P3"/>
    <mergeCell ref="N2:N3"/>
    <mergeCell ref="S2:S3"/>
    <mergeCell ref="AK2:AL2"/>
    <mergeCell ref="AM2:AN2"/>
    <mergeCell ref="AO2:AP2"/>
    <mergeCell ref="AQ2:AR2"/>
    <mergeCell ref="AK1:AR1"/>
    <mergeCell ref="T1:Y1"/>
    <mergeCell ref="V2:V3"/>
    <mergeCell ref="X2:X3"/>
    <mergeCell ref="AF1:AJ1"/>
    <mergeCell ref="AF2:AF3"/>
    <mergeCell ref="AG2:AG3"/>
    <mergeCell ref="AH2:AH3"/>
    <mergeCell ref="AI2:AI3"/>
    <mergeCell ref="AJ2:AJ3"/>
    <mergeCell ref="AC2:AC3"/>
    <mergeCell ref="AD2:AD3"/>
    <mergeCell ref="AE2:AE3"/>
    <mergeCell ref="AA1:AE1"/>
    <mergeCell ref="Z2:Z3"/>
    <mergeCell ref="T2:T3"/>
    <mergeCell ref="AA2:AA3"/>
    <mergeCell ref="U2:U3"/>
    <mergeCell ref="W2:W3"/>
    <mergeCell ref="Y2:Y3"/>
    <mergeCell ref="R2:R3"/>
    <mergeCell ref="AB2:AB3"/>
    <mergeCell ref="G2:G3"/>
    <mergeCell ref="H2:H3"/>
    <mergeCell ref="A1:A3"/>
    <mergeCell ref="B1:B3"/>
    <mergeCell ref="I1:L1"/>
    <mergeCell ref="D1:H1"/>
    <mergeCell ref="C2:C3"/>
    <mergeCell ref="I2:I3"/>
    <mergeCell ref="J2:J3"/>
    <mergeCell ref="K2:K3"/>
    <mergeCell ref="L2:L3"/>
    <mergeCell ref="D2:D3"/>
    <mergeCell ref="E2:E3"/>
    <mergeCell ref="F2:F3"/>
  </mergeCells>
  <conditionalFormatting sqref="A431 A425:A429 A226:A422 A4:A223">
    <cfRule type="cellIs" dxfId="1" priority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Ficha General_MyC</vt:lpstr>
      <vt:lpstr>Ficha Educación_MyC</vt:lpstr>
      <vt:lpstr>Ficha Salud_MyC</vt:lpstr>
      <vt:lpstr>Ficha Cond Ocup y Vida_MyC</vt:lpstr>
    </vt:vector>
  </TitlesOfParts>
  <Company>Gobierno DE Cordoba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27303035074</dc:creator>
  <cp:lastModifiedBy>27303035074</cp:lastModifiedBy>
  <dcterms:created xsi:type="dcterms:W3CDTF">2017-04-25T21:38:24Z</dcterms:created>
  <dcterms:modified xsi:type="dcterms:W3CDTF">2017-06-28T15:29:42Z</dcterms:modified>
</cp:coreProperties>
</file>