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905" yWindow="60" windowWidth="12375" windowHeight="8100" tabRatio="833"/>
  </bookViews>
  <sheets>
    <sheet name="INDICE" sheetId="17" r:id="rId1"/>
    <sheet name="1" sheetId="16" r:id="rId2"/>
    <sheet name="2" sheetId="3" r:id="rId3"/>
    <sheet name="3" sheetId="1" r:id="rId4"/>
    <sheet name="4" sheetId="4" r:id="rId5"/>
    <sheet name="5" sheetId="5" r:id="rId6"/>
    <sheet name="6" sheetId="6" r:id="rId7"/>
    <sheet name="7" sheetId="7" r:id="rId8"/>
    <sheet name="8" sheetId="10" r:id="rId9"/>
    <sheet name="9" sheetId="11" r:id="rId10"/>
    <sheet name="10" sheetId="12" r:id="rId11"/>
    <sheet name="11" sheetId="13" r:id="rId12"/>
    <sheet name="12" sheetId="9" r:id="rId13"/>
    <sheet name="13" sheetId="8" r:id="rId14"/>
    <sheet name="14" sheetId="14" r:id="rId15"/>
  </sheets>
  <calcPr calcId="125725"/>
</workbook>
</file>

<file path=xl/calcChain.xml><?xml version="1.0" encoding="utf-8"?>
<calcChain xmlns="http://schemas.openxmlformats.org/spreadsheetml/2006/main">
  <c r="D16" i="10"/>
  <c r="D5" i="6"/>
  <c r="D16" i="5"/>
  <c r="D5" i="4"/>
</calcChain>
</file>

<file path=xl/sharedStrings.xml><?xml version="1.0" encoding="utf-8"?>
<sst xmlns="http://schemas.openxmlformats.org/spreadsheetml/2006/main" count="670" uniqueCount="241">
  <si>
    <t>CAUSA CIE-10</t>
  </si>
  <si>
    <t>DESCRIPCION</t>
  </si>
  <si>
    <t>TOTAL</t>
  </si>
  <si>
    <t>PROVINCIA CORDOBA</t>
  </si>
  <si>
    <t>TOTAL PCIA CORDOBA</t>
  </si>
  <si>
    <t>CAUSA MAL DEFINIDA</t>
  </si>
  <si>
    <t>PROVINCIA DE RESIDENCIA</t>
  </si>
  <si>
    <t>Calamuchita</t>
  </si>
  <si>
    <t>Capital</t>
  </si>
  <si>
    <t>Colón</t>
  </si>
  <si>
    <t>Cruz del Eje</t>
  </si>
  <si>
    <t>Ischilín</t>
  </si>
  <si>
    <t>Juárez Celman</t>
  </si>
  <si>
    <t>Marcos Juárez</t>
  </si>
  <si>
    <t>Minas</t>
  </si>
  <si>
    <t>Pocho</t>
  </si>
  <si>
    <t>Punilla</t>
  </si>
  <si>
    <t>Río Cuarto</t>
  </si>
  <si>
    <t>Río Primero</t>
  </si>
  <si>
    <t>Río Seco</t>
  </si>
  <si>
    <t>Río Segundo</t>
  </si>
  <si>
    <t>San Alberto</t>
  </si>
  <si>
    <t>San Justo</t>
  </si>
  <si>
    <t>Santa María</t>
  </si>
  <si>
    <t>Sobremonte</t>
  </si>
  <si>
    <t>Tercero Arriba</t>
  </si>
  <si>
    <t>Totoral</t>
  </si>
  <si>
    <t>Tulumba</t>
  </si>
  <si>
    <t>Unión</t>
  </si>
  <si>
    <t>%</t>
  </si>
  <si>
    <t>TOTAL MORTALIDAD INFANTIL</t>
  </si>
  <si>
    <t>Causa de Mortalidad Mal Definida</t>
  </si>
  <si>
    <t>TOTAL DEF. POSTNEO.</t>
  </si>
  <si>
    <t xml:space="preserve">Causa de Mortalidad Mal Definida </t>
  </si>
  <si>
    <t>Esta tabla de Mortalidad  Postneonatal, nos muestra las 10 primeras causas que ocurren entre los 28 y los 365 días de vida extrauterina, forma parte de la mortalidad infantil.</t>
  </si>
  <si>
    <t>TOTAL DEF. NEONATAL</t>
  </si>
  <si>
    <t>Esta tabla nos muestra la 10 primeras causas de muerte Neonatales, la mayoría de las causas son de origen perinatal (embarazo, parto, periodo neonatal y congénitas) de 0 a 27 días de vida .-</t>
  </si>
  <si>
    <t>TOTAL DEF. NEOPRECOZ</t>
  </si>
  <si>
    <t>En esta tabla se observan las 10 primeras causas de muertes Neonatales Precoces (entre 0 y 6 días de vida) las causas son de origen perinatal (embarazo, parto, periodo perinatal y congénitas)</t>
  </si>
  <si>
    <t>TOTAL DEF. NEOTARDIA</t>
  </si>
  <si>
    <t>Las causas son de origen perinatal (embarazo, parto, periodo neonatal y congénitas).-</t>
  </si>
  <si>
    <t>Población de 1 a 4 años</t>
  </si>
  <si>
    <t>Sexo</t>
  </si>
  <si>
    <t>Masculino</t>
  </si>
  <si>
    <t>Femenino</t>
  </si>
  <si>
    <t>Total</t>
  </si>
  <si>
    <t>&lt; a 500</t>
  </si>
  <si>
    <t>500 a 749</t>
  </si>
  <si>
    <t>750 a 999</t>
  </si>
  <si>
    <t>1000 a 1499</t>
  </si>
  <si>
    <t>1500 a 1999</t>
  </si>
  <si>
    <t>2000 a 2499</t>
  </si>
  <si>
    <t>2500 a 2999</t>
  </si>
  <si>
    <t>3000 a 3499</t>
  </si>
  <si>
    <t>3500 a 3999</t>
  </si>
  <si>
    <t>4000 y +</t>
  </si>
  <si>
    <t>Sin Especificar</t>
  </si>
  <si>
    <t>menor a 37</t>
  </si>
  <si>
    <t>Sin especificar</t>
  </si>
  <si>
    <t>menor de 20</t>
  </si>
  <si>
    <t>20 a 29</t>
  </si>
  <si>
    <t>30 a 39</t>
  </si>
  <si>
    <t>&gt; a 40 años</t>
  </si>
  <si>
    <t>Embarazo terminado en aborto (O00-O07)</t>
  </si>
  <si>
    <t>Total Causas Obstétricas directas</t>
  </si>
  <si>
    <t>Total Causas Obstétricas Indirectas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</si>
  <si>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</si>
  <si>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</si>
  <si>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</si>
  <si>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</si>
  <si>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</si>
  <si>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</si>
  <si>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</si>
  <si>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</si>
  <si>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</si>
  <si>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</si>
  <si>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</si>
  <si>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</si>
  <si>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</si>
  <si>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I50</t>
  </si>
  <si>
    <t>J18</t>
  </si>
  <si>
    <t>I21</t>
  </si>
  <si>
    <t>I47</t>
  </si>
  <si>
    <t>C34</t>
  </si>
  <si>
    <t>I49</t>
  </si>
  <si>
    <t>I64</t>
  </si>
  <si>
    <t>J44</t>
  </si>
  <si>
    <t>E14</t>
  </si>
  <si>
    <t>I11</t>
  </si>
  <si>
    <t>R99</t>
  </si>
  <si>
    <t>R57</t>
  </si>
  <si>
    <t>VARONES</t>
  </si>
  <si>
    <t>MUJERES</t>
  </si>
  <si>
    <t>TOTAL VARONES</t>
  </si>
  <si>
    <t>TOTAL MUJERES</t>
  </si>
  <si>
    <t>Infarto agudo del miocardio</t>
  </si>
  <si>
    <t>Causa desconocida de mortalidad</t>
  </si>
  <si>
    <t>P22</t>
  </si>
  <si>
    <t>P07</t>
  </si>
  <si>
    <t>Q24</t>
  </si>
  <si>
    <t>P36</t>
  </si>
  <si>
    <t>P77</t>
  </si>
  <si>
    <t>Q89</t>
  </si>
  <si>
    <t>P29</t>
  </si>
  <si>
    <t>P26</t>
  </si>
  <si>
    <t>Q25</t>
  </si>
  <si>
    <t>R09</t>
  </si>
  <si>
    <t>Dificultad respiratoria del recién nacido</t>
  </si>
  <si>
    <t>Otras malformaciones congénitas del corazón</t>
  </si>
  <si>
    <t>Sepsis bacteriana del recién nacido</t>
  </si>
  <si>
    <t>Enterocolitis necrotizante del feto y del recién nacido</t>
  </si>
  <si>
    <t>Malformaciones congénitas de las grandes arterias</t>
  </si>
  <si>
    <t>Paro respiratorio</t>
  </si>
  <si>
    <t>Hemorragia pulmonar originada en el periodo perinatal</t>
  </si>
  <si>
    <t>W84</t>
  </si>
  <si>
    <t>A41</t>
  </si>
  <si>
    <t>G93</t>
  </si>
  <si>
    <t>Obstrucción no especificada de la respiración</t>
  </si>
  <si>
    <t>Choque no clasificado en otra parte</t>
  </si>
  <si>
    <t>Q00</t>
  </si>
  <si>
    <t>Q23</t>
  </si>
  <si>
    <t xml:space="preserve">      Hemorragia postparto (O72)</t>
  </si>
  <si>
    <t xml:space="preserve">      Otras causas directas (O20-O43; O47-O48; O60-O71; O73-O75; O95)</t>
  </si>
  <si>
    <t xml:space="preserve">      Sepsis y otras complicaciones principalmente relacionadas con el puerperio (O85-O92)</t>
  </si>
  <si>
    <t xml:space="preserve">      Trastornos hipertensivos. edema y proteinuria en el embarazo. parto y puerperio (O10-O16)</t>
  </si>
  <si>
    <t>---</t>
  </si>
  <si>
    <t>SE IGNORA</t>
  </si>
  <si>
    <t>*TOTAL PROVINCIAL</t>
  </si>
  <si>
    <t>OTRA PROVINCIA</t>
  </si>
  <si>
    <t>OTRO PAIS</t>
  </si>
  <si>
    <t>* Total de hechos registrados por lugar de residencia</t>
  </si>
  <si>
    <t>37 a 41</t>
  </si>
  <si>
    <t>42 a más</t>
  </si>
  <si>
    <t>Insuficiencia cardíaca</t>
  </si>
  <si>
    <t>Neumonía, organismo no especificado</t>
  </si>
  <si>
    <t>Tumor maligno de los bronquios y del pulmón</t>
  </si>
  <si>
    <t>Accidente vascular encefálico agudo, no especificado como hemorrágico o isquémico</t>
  </si>
  <si>
    <t>Otras enfermedades pulmonares obstructivas crónicas</t>
  </si>
  <si>
    <t>Enfermedad cardíaca hipertensiva</t>
  </si>
  <si>
    <t>14.</t>
  </si>
  <si>
    <t>Fuente: Dirección de Estadísticas Socio-demográficas con base en registros de hechos vitales del Departamento Central de Estadísticas del Ministerio de Salud de la Provincia de Córdoba</t>
  </si>
  <si>
    <t>Dirección General de Estadística y Censos</t>
  </si>
  <si>
    <t>Fuente: Dirección de Estadísticas Socio-demográficas con base en registros de hechos vitales del Departamento Central  de Estadísticas del Ministerio de Salud de la Provincia de Córdoba</t>
  </si>
  <si>
    <t>INDICE</t>
  </si>
  <si>
    <t>Diabetes mellitus no especificada</t>
  </si>
  <si>
    <t>Trastornos cardiovasculares originados en el periodo perinatal</t>
  </si>
  <si>
    <t>Otros trastornos del encéfalo</t>
  </si>
  <si>
    <t>La mayoría de las causas de muertes de deben a problemas del medio ambiente y ello es mas frecuente cuando mas se aleje del momento del nacimiento (infecciones, trastornos respiratorios agudos, etc.).-</t>
  </si>
  <si>
    <t>Anencefalia y malformaciones congénitas similares</t>
  </si>
  <si>
    <r>
      <t>En esta tabla se encuentran las 10 primeras causas de Muertes Neonatales Tardías que ocurren después del  7</t>
    </r>
    <r>
      <rPr>
        <vertAlign val="superscript"/>
        <sz val="8"/>
        <rFont val="Calibri"/>
        <family val="2"/>
      </rPr>
      <t>mo</t>
    </r>
    <r>
      <rPr>
        <sz val="8"/>
        <rFont val="Calibri"/>
        <family val="2"/>
      </rPr>
      <t xml:space="preserve"> día pero antes de los 28 días completos de vida.</t>
    </r>
  </si>
  <si>
    <t>General Roca</t>
  </si>
  <si>
    <t>General San Martín</t>
  </si>
  <si>
    <t>Presidente Roque Sáenz Peña</t>
  </si>
  <si>
    <t>San Javier</t>
  </si>
  <si>
    <t>Total Provincia</t>
  </si>
  <si>
    <t>**TOTALES GENERALES</t>
  </si>
  <si>
    <t>** Total de hechos acontecidos en la provincia de Córdoba</t>
  </si>
  <si>
    <t>Otras arritmias cardiacas</t>
  </si>
  <si>
    <t>Departamento de residencia</t>
  </si>
  <si>
    <t>Grupo de peso al nacer (gramos)</t>
  </si>
  <si>
    <t>Tiempo de gestación (semanas)</t>
  </si>
  <si>
    <t>Edad de la madre</t>
  </si>
  <si>
    <t>40 y más</t>
  </si>
  <si>
    <t>Mortalidad de 1 a 4 años</t>
  </si>
  <si>
    <t>Nacidos vivos</t>
  </si>
  <si>
    <t>Tasa</t>
  </si>
  <si>
    <t>Total de muertes</t>
  </si>
  <si>
    <t>&lt; a 20 años</t>
  </si>
  <si>
    <t>20 a 29 años</t>
  </si>
  <si>
    <t>30 a 39 años</t>
  </si>
  <si>
    <t>Tasa de mortalidad materna</t>
  </si>
  <si>
    <t>Grupo de edad</t>
  </si>
  <si>
    <t>Grupos de causa de muerte</t>
  </si>
  <si>
    <t>Población</t>
  </si>
  <si>
    <t>Defunciones</t>
  </si>
  <si>
    <t>Tasa bruta de mortalidad</t>
  </si>
  <si>
    <t>Defunciones maternas dentro de los 42 días posteriores a la terminación del embarazo</t>
  </si>
  <si>
    <t>Departamento</t>
  </si>
  <si>
    <t>Matrimonios</t>
  </si>
  <si>
    <t>Defunc. mayores de 1 año</t>
  </si>
  <si>
    <t>Defunc. menores de 1 año</t>
  </si>
  <si>
    <t>Subtotal</t>
  </si>
  <si>
    <t>Materna</t>
  </si>
  <si>
    <t>Neo.</t>
  </si>
  <si>
    <t>Postneo.</t>
  </si>
  <si>
    <t>Defunciones fetales</t>
  </si>
  <si>
    <t>Natalidad</t>
  </si>
  <si>
    <t>Mortalidad</t>
  </si>
  <si>
    <t>Mortalidad materna</t>
  </si>
  <si>
    <t>Mortalidad infantil</t>
  </si>
  <si>
    <t>Fetal</t>
  </si>
  <si>
    <t>Nupcial</t>
  </si>
  <si>
    <t>Tasas</t>
  </si>
  <si>
    <t>Provincia de Córdoba. Defunciones, tasas brutas mortalidad y principales causas de muerte por departamento de residencia. Año 2016</t>
  </si>
  <si>
    <t>Provincia de Córdoba. Población, Nacidos Vivos, Matrimonios, Defunciones y Tasas según departamentos de residencia. Año 2016</t>
  </si>
  <si>
    <t>Provincia de Córdoba. Tasa bruta de mortalidad por sexo y por departamento de residencia. Año 2016</t>
  </si>
  <si>
    <t>Provincia de Córdoba. 10 Primeras causas de mortalidad. Año 2016</t>
  </si>
  <si>
    <t>Provincia de Córdoba. 10 Primeras causas de mortalidad infantil. Año 2016</t>
  </si>
  <si>
    <t>Provincia de Córdoba. 10 Primeras causas de mortalidad infantil postneonatal. Año 2016</t>
  </si>
  <si>
    <t>Provincia de Córdoba. 10 Primeras causas de mortalidad infantil neonatal. Año 2016</t>
  </si>
  <si>
    <t>Provincia de Córdoba. 10 Primeras causas de mortalidad neonatal precoz. Año 2016</t>
  </si>
  <si>
    <t>Provincia de Córdoba. 10 Primeras causas de mortalidad infantil neonatal tardía. Año 2016</t>
  </si>
  <si>
    <t>Provincia de Córdoba. Mortalidad infantil por peso al nacer según departamento de residencia. Año 2016</t>
  </si>
  <si>
    <t>Provincia de Córdoba. Mortalidad infantil por edad gestacional según departamento de residencia. Año 2016</t>
  </si>
  <si>
    <t>Provincia de Córdoba. Mortalidad infantil por grupo de edad de la madre y por departamento de residencia. Año 2016</t>
  </si>
  <si>
    <t>Provincia de Córdoba. Mortalidad de 1 a 4 años por sexo y por departamento de residencia. Año 2016</t>
  </si>
  <si>
    <t>Provincia de Córdoba. Mortalidad de 0 a 4 años (&lt; a 5 años de edad) según sexo y departamento de residencia. Año 2016</t>
  </si>
  <si>
    <t>Provincia de Córdoba. Tasa de mortalidad materna según grupo de edad por departamento de residencia. Año 2016</t>
  </si>
  <si>
    <t>Provincia de Córdoba según departamentos. Población, Nacidos Vivos, Matrimonios, Defunciones y Tasas según lugar de residencia. Año 2016</t>
  </si>
  <si>
    <t>C18</t>
  </si>
  <si>
    <t>Tumor maligno del colon</t>
  </si>
  <si>
    <t>C61</t>
  </si>
  <si>
    <t>Tumor maligno de la próstata</t>
  </si>
  <si>
    <t>C50</t>
  </si>
  <si>
    <t>Tumor maligno de la mama</t>
  </si>
  <si>
    <t>I67</t>
  </si>
  <si>
    <t>Otras enfermedades cerebrovasculares</t>
  </si>
  <si>
    <t>Trastornos relacionados con duración corta de la gestación y con bajo peso al nacer, no clasificados en otra parte</t>
  </si>
  <si>
    <t>Otras malformaciones congénitas, no clasificadas en otra parte</t>
  </si>
  <si>
    <t>P52</t>
  </si>
  <si>
    <t>Hemorragia intracraneal no traumática del feto y del recién nacido</t>
  </si>
  <si>
    <t>Otros síntomas y signos que involucran los sistemas circulatorio y respiratorio</t>
  </si>
  <si>
    <t>J21</t>
  </si>
  <si>
    <t>Bronquiolitis aguda</t>
  </si>
  <si>
    <t>Otras septicemias</t>
  </si>
  <si>
    <t>Malformaciones congénitas de las válvulas aórtica y mitral</t>
  </si>
  <si>
    <t>Hemorragia pulmonar originada en el periodo perinata</t>
  </si>
  <si>
    <t>P02</t>
  </si>
  <si>
    <t>Feto y recién nacido afectados por complicaciones de la placenta, del cordón umbilical y de las membranas</t>
  </si>
  <si>
    <t>Q60</t>
  </si>
  <si>
    <t>Agenesia renal y otras malformaciones hipoplasicas del riñon</t>
  </si>
  <si>
    <t>Q20</t>
  </si>
  <si>
    <t>Malformaciones congénitas de las cámaras cardiacas y sus conexiones</t>
  </si>
  <si>
    <t>Q21</t>
  </si>
  <si>
    <t>Malformaciones congénitas de los tabiques cardiacos</t>
  </si>
  <si>
    <t>Mortalidad de 0 a 4 años</t>
  </si>
  <si>
    <t xml:space="preserve">      Otras causas Indirectas (O98-O99) B20.-</t>
  </si>
  <si>
    <t>Provincia de Córdoba. Tasa de mortalidad materna según grupo de edad. Año 2016</t>
  </si>
  <si>
    <t>Taquicardia paroxística</t>
  </si>
  <si>
    <t>Provincia de Córdoba. Tasa de mortalidad de 1 a 4 años por sexo y por departamento de residencia. Año 2016</t>
  </si>
  <si>
    <t xml:space="preserve">      Placenta previa. desprendimiento prematuro de placenta y hemorragia ante parto (O44-O46)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</si>
</sst>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##0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2F2F2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3" fontId="6" fillId="2" borderId="0" xfId="1" applyNumberFormat="1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4" applyFont="1" applyFill="1" applyBorder="1" applyAlignment="1">
      <alignment horizontal="left" vertical="center"/>
    </xf>
    <xf numFmtId="166" fontId="6" fillId="2" borderId="0" xfId="5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64" fontId="6" fillId="2" borderId="2" xfId="7" applyNumberFormat="1" applyFont="1" applyFill="1" applyBorder="1" applyAlignment="1">
      <alignment horizontal="center" vertical="center"/>
    </xf>
    <xf numFmtId="1" fontId="7" fillId="2" borderId="2" xfId="7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3" fontId="10" fillId="2" borderId="0" xfId="2" applyNumberFormat="1" applyFont="1" applyFill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7" fillId="2" borderId="0" xfId="1" applyFont="1" applyFill="1" applyAlignment="1">
      <alignment horizontal="left" vertical="center"/>
    </xf>
    <xf numFmtId="3" fontId="10" fillId="2" borderId="0" xfId="2" applyNumberFormat="1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/>
    </xf>
  </cellXfs>
  <cellStyles count="8">
    <cellStyle name="Normal" xfId="0" builtinId="0"/>
    <cellStyle name="Normal 2" xfId="1"/>
    <cellStyle name="Normal 2 2" xfId="2"/>
    <cellStyle name="Normal 2 3" xfId="3"/>
    <cellStyle name="Normal_Hoja1 3" xfId="4"/>
    <cellStyle name="Normal_Hoja1 4" xfId="5"/>
    <cellStyle name="Normal_nac_vivos" xfId="6"/>
    <cellStyle name="Porcentual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495300</xdr:colOff>
      <xdr:row>2</xdr:row>
      <xdr:rowOff>131475</xdr:rowOff>
    </xdr:to>
    <xdr:pic>
      <xdr:nvPicPr>
        <xdr:cNvPr id="16386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5625" cy="5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3"/>
  <sheetViews>
    <sheetView tabSelected="1" workbookViewId="0">
      <selection activeCell="A4" sqref="A4"/>
    </sheetView>
  </sheetViews>
  <sheetFormatPr baseColWidth="10" defaultRowHeight="18" customHeight="1"/>
  <cols>
    <col min="1" max="1" width="5.7109375" style="49" customWidth="1"/>
    <col min="2" max="2" width="11.42578125" style="50" customWidth="1"/>
    <col min="3" max="3" width="11.42578125" style="49" customWidth="1"/>
    <col min="4" max="4" width="11.42578125" style="51" customWidth="1"/>
    <col min="5" max="16384" width="11.42578125" style="1"/>
  </cols>
  <sheetData>
    <row r="6" spans="1:4" ht="18" customHeight="1">
      <c r="A6" s="76" t="s">
        <v>143</v>
      </c>
      <c r="B6" s="53"/>
      <c r="C6" s="54"/>
    </row>
    <row r="7" spans="1:4" ht="18" customHeight="1">
      <c r="A7" s="52"/>
      <c r="B7" s="53"/>
      <c r="C7" s="51"/>
    </row>
    <row r="8" spans="1:4" ht="18" customHeight="1">
      <c r="B8" s="27" t="s">
        <v>193</v>
      </c>
      <c r="C8" s="36"/>
      <c r="D8" s="36"/>
    </row>
    <row r="9" spans="1:4" ht="18" customHeight="1">
      <c r="A9" s="36"/>
      <c r="C9" s="36"/>
      <c r="D9" s="36"/>
    </row>
    <row r="10" spans="1:4" ht="18" customHeight="1">
      <c r="A10" s="2" t="s">
        <v>66</v>
      </c>
      <c r="B10" s="55" t="s">
        <v>194</v>
      </c>
    </row>
    <row r="11" spans="1:4" ht="18" customHeight="1">
      <c r="A11" s="2" t="s">
        <v>67</v>
      </c>
      <c r="B11" s="27" t="s">
        <v>195</v>
      </c>
    </row>
    <row r="12" spans="1:4" ht="18" customHeight="1">
      <c r="A12" s="2" t="s">
        <v>68</v>
      </c>
      <c r="B12" s="36" t="s">
        <v>196</v>
      </c>
    </row>
    <row r="13" spans="1:4" ht="18" customHeight="1">
      <c r="A13" s="2" t="s">
        <v>69</v>
      </c>
      <c r="B13" s="27" t="s">
        <v>197</v>
      </c>
    </row>
    <row r="14" spans="1:4" ht="18" customHeight="1">
      <c r="A14" s="2" t="s">
        <v>70</v>
      </c>
      <c r="B14" s="27" t="s">
        <v>198</v>
      </c>
    </row>
    <row r="15" spans="1:4" ht="18" customHeight="1">
      <c r="A15" s="2" t="s">
        <v>71</v>
      </c>
      <c r="B15" s="27" t="s">
        <v>199</v>
      </c>
    </row>
    <row r="16" spans="1:4" ht="18" customHeight="1">
      <c r="A16" s="2" t="s">
        <v>72</v>
      </c>
      <c r="B16" s="27" t="s">
        <v>200</v>
      </c>
    </row>
    <row r="17" spans="1:2" ht="18" customHeight="1">
      <c r="A17" s="2" t="s">
        <v>73</v>
      </c>
      <c r="B17" s="27" t="s">
        <v>201</v>
      </c>
    </row>
    <row r="18" spans="1:2" ht="18" customHeight="1">
      <c r="A18" s="2" t="s">
        <v>74</v>
      </c>
      <c r="B18" s="36" t="s">
        <v>202</v>
      </c>
    </row>
    <row r="19" spans="1:2" ht="18" customHeight="1">
      <c r="A19" s="2" t="s">
        <v>75</v>
      </c>
      <c r="B19" s="27" t="s">
        <v>203</v>
      </c>
    </row>
    <row r="20" spans="1:2" ht="18" customHeight="1">
      <c r="A20" s="2" t="s">
        <v>76</v>
      </c>
      <c r="B20" s="27" t="s">
        <v>204</v>
      </c>
    </row>
    <row r="21" spans="1:2" ht="18" customHeight="1">
      <c r="A21" s="2" t="s">
        <v>77</v>
      </c>
      <c r="B21" s="27" t="s">
        <v>205</v>
      </c>
    </row>
    <row r="22" spans="1:2" ht="18" customHeight="1">
      <c r="A22" s="2" t="s">
        <v>78</v>
      </c>
      <c r="B22" s="27" t="s">
        <v>206</v>
      </c>
    </row>
    <row r="23" spans="1:2" ht="18" customHeight="1">
      <c r="A23" s="2" t="s">
        <v>139</v>
      </c>
      <c r="B23" s="27" t="s">
        <v>207</v>
      </c>
    </row>
  </sheetData>
  <pageMargins left="0.31496062992125984" right="0.31496062992125984" top="0.31496062992125984" bottom="0.31496062992125984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5"/>
  <sheetViews>
    <sheetView workbookViewId="0">
      <selection activeCell="A3" sqref="A3"/>
    </sheetView>
  </sheetViews>
  <sheetFormatPr baseColWidth="10" defaultRowHeight="15" customHeight="1"/>
  <cols>
    <col min="1" max="1" width="24.28515625" style="1" customWidth="1"/>
    <col min="2" max="12" width="12.5703125" style="1" customWidth="1"/>
    <col min="13" max="16384" width="11.42578125" style="1"/>
  </cols>
  <sheetData>
    <row r="2" spans="1:14" ht="15" customHeight="1">
      <c r="A2" s="36" t="s">
        <v>202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</row>
    <row r="3" spans="1:14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79" t="s">
        <v>158</v>
      </c>
      <c r="B4" s="80" t="s">
        <v>159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79" t="s">
        <v>45</v>
      </c>
      <c r="N4" s="79" t="s">
        <v>29</v>
      </c>
    </row>
    <row r="5" spans="1:14" ht="16.5" customHeight="1">
      <c r="A5" s="79"/>
      <c r="B5" s="45" t="s">
        <v>46</v>
      </c>
      <c r="C5" s="45" t="s">
        <v>47</v>
      </c>
      <c r="D5" s="45" t="s">
        <v>48</v>
      </c>
      <c r="E5" s="45" t="s">
        <v>49</v>
      </c>
      <c r="F5" s="45" t="s">
        <v>50</v>
      </c>
      <c r="G5" s="45" t="s">
        <v>51</v>
      </c>
      <c r="H5" s="45" t="s">
        <v>52</v>
      </c>
      <c r="I5" s="45" t="s">
        <v>53</v>
      </c>
      <c r="J5" s="45" t="s">
        <v>54</v>
      </c>
      <c r="K5" s="45" t="s">
        <v>55</v>
      </c>
      <c r="L5" s="45" t="s">
        <v>56</v>
      </c>
      <c r="M5" s="79"/>
      <c r="N5" s="79"/>
    </row>
    <row r="6" spans="1:14" ht="18" customHeight="1">
      <c r="A6" s="72" t="s">
        <v>154</v>
      </c>
      <c r="B6" s="62">
        <v>9</v>
      </c>
      <c r="C6" s="62">
        <v>66</v>
      </c>
      <c r="D6" s="62">
        <v>56</v>
      </c>
      <c r="E6" s="62">
        <v>60</v>
      </c>
      <c r="F6" s="62">
        <v>57</v>
      </c>
      <c r="G6" s="62">
        <v>51</v>
      </c>
      <c r="H6" s="62">
        <v>58</v>
      </c>
      <c r="I6" s="62">
        <v>61</v>
      </c>
      <c r="J6" s="62">
        <v>22</v>
      </c>
      <c r="K6" s="62">
        <v>4</v>
      </c>
      <c r="L6" s="62">
        <v>50</v>
      </c>
      <c r="M6" s="62">
        <v>494</v>
      </c>
      <c r="N6" s="58">
        <v>100</v>
      </c>
    </row>
    <row r="7" spans="1:14" ht="15" customHeight="1">
      <c r="A7" s="66" t="s">
        <v>7</v>
      </c>
      <c r="B7" s="64">
        <v>0</v>
      </c>
      <c r="C7" s="64">
        <v>0</v>
      </c>
      <c r="D7" s="64">
        <v>2</v>
      </c>
      <c r="E7" s="64">
        <v>1</v>
      </c>
      <c r="F7" s="64">
        <v>3</v>
      </c>
      <c r="G7" s="64">
        <v>2</v>
      </c>
      <c r="H7" s="64">
        <v>1</v>
      </c>
      <c r="I7" s="64">
        <v>1</v>
      </c>
      <c r="J7" s="64">
        <v>1</v>
      </c>
      <c r="K7" s="64">
        <v>0</v>
      </c>
      <c r="L7" s="64">
        <v>3</v>
      </c>
      <c r="M7" s="64">
        <v>14</v>
      </c>
      <c r="N7" s="61">
        <v>2.834008097165992</v>
      </c>
    </row>
    <row r="8" spans="1:14" ht="15" customHeight="1">
      <c r="A8" s="66" t="s">
        <v>8</v>
      </c>
      <c r="B8" s="64">
        <v>2</v>
      </c>
      <c r="C8" s="64">
        <v>33</v>
      </c>
      <c r="D8" s="64">
        <v>18</v>
      </c>
      <c r="E8" s="64">
        <v>21</v>
      </c>
      <c r="F8" s="64">
        <v>16</v>
      </c>
      <c r="G8" s="64">
        <v>16</v>
      </c>
      <c r="H8" s="64">
        <v>26</v>
      </c>
      <c r="I8" s="64">
        <v>25</v>
      </c>
      <c r="J8" s="64">
        <v>9</v>
      </c>
      <c r="K8" s="64">
        <v>2</v>
      </c>
      <c r="L8" s="64">
        <v>7</v>
      </c>
      <c r="M8" s="64">
        <v>175</v>
      </c>
      <c r="N8" s="61">
        <v>35.425101214574902</v>
      </c>
    </row>
    <row r="9" spans="1:14" ht="15" customHeight="1">
      <c r="A9" s="66" t="s">
        <v>9</v>
      </c>
      <c r="B9" s="64">
        <v>2</v>
      </c>
      <c r="C9" s="64">
        <v>4</v>
      </c>
      <c r="D9" s="64">
        <v>7</v>
      </c>
      <c r="E9" s="64">
        <v>5</v>
      </c>
      <c r="F9" s="64">
        <v>4</v>
      </c>
      <c r="G9" s="64">
        <v>3</v>
      </c>
      <c r="H9" s="64">
        <v>3</v>
      </c>
      <c r="I9" s="64">
        <v>6</v>
      </c>
      <c r="J9" s="64">
        <v>1</v>
      </c>
      <c r="K9" s="64">
        <v>0</v>
      </c>
      <c r="L9" s="64">
        <v>2</v>
      </c>
      <c r="M9" s="64">
        <v>37</v>
      </c>
      <c r="N9" s="61">
        <v>7.4898785425101213</v>
      </c>
    </row>
    <row r="10" spans="1:14" ht="15" customHeight="1">
      <c r="A10" s="66" t="s">
        <v>10</v>
      </c>
      <c r="B10" s="64">
        <v>0</v>
      </c>
      <c r="C10" s="64">
        <v>0</v>
      </c>
      <c r="D10" s="64">
        <v>0</v>
      </c>
      <c r="E10" s="64">
        <v>0</v>
      </c>
      <c r="F10" s="64">
        <v>1</v>
      </c>
      <c r="G10" s="64">
        <v>1</v>
      </c>
      <c r="H10" s="64">
        <v>1</v>
      </c>
      <c r="I10" s="64">
        <v>0</v>
      </c>
      <c r="J10" s="64">
        <v>0</v>
      </c>
      <c r="K10" s="64">
        <v>0</v>
      </c>
      <c r="L10" s="64">
        <v>1</v>
      </c>
      <c r="M10" s="64">
        <v>4</v>
      </c>
      <c r="N10" s="61">
        <v>0.80971659919028338</v>
      </c>
    </row>
    <row r="11" spans="1:14" ht="15" customHeight="1">
      <c r="A11" s="66" t="s">
        <v>150</v>
      </c>
      <c r="B11" s="64">
        <v>0</v>
      </c>
      <c r="C11" s="64">
        <v>0</v>
      </c>
      <c r="D11" s="64">
        <v>1</v>
      </c>
      <c r="E11" s="64">
        <v>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3</v>
      </c>
      <c r="N11" s="61">
        <v>0.60728744939271251</v>
      </c>
    </row>
    <row r="12" spans="1:14" ht="15" customHeight="1">
      <c r="A12" s="66" t="s">
        <v>151</v>
      </c>
      <c r="B12" s="64">
        <v>1</v>
      </c>
      <c r="C12" s="64">
        <v>3</v>
      </c>
      <c r="D12" s="64">
        <v>5</v>
      </c>
      <c r="E12" s="64">
        <v>4</v>
      </c>
      <c r="F12" s="64">
        <v>2</v>
      </c>
      <c r="G12" s="64">
        <v>3</v>
      </c>
      <c r="H12" s="64">
        <v>2</v>
      </c>
      <c r="I12" s="64">
        <v>1</v>
      </c>
      <c r="J12" s="64">
        <v>1</v>
      </c>
      <c r="K12" s="64">
        <v>0</v>
      </c>
      <c r="L12" s="64">
        <v>6</v>
      </c>
      <c r="M12" s="64">
        <v>28</v>
      </c>
      <c r="N12" s="61">
        <v>5.668016194331984</v>
      </c>
    </row>
    <row r="13" spans="1:14" ht="15" customHeight="1">
      <c r="A13" s="66" t="s">
        <v>11</v>
      </c>
      <c r="B13" s="64">
        <v>0</v>
      </c>
      <c r="C13" s="64">
        <v>1</v>
      </c>
      <c r="D13" s="64">
        <v>0</v>
      </c>
      <c r="E13" s="64">
        <v>0</v>
      </c>
      <c r="F13" s="64">
        <v>1</v>
      </c>
      <c r="G13" s="64">
        <v>2</v>
      </c>
      <c r="H13" s="64">
        <v>0</v>
      </c>
      <c r="I13" s="64">
        <v>4</v>
      </c>
      <c r="J13" s="64">
        <v>1</v>
      </c>
      <c r="K13" s="64">
        <v>0</v>
      </c>
      <c r="L13" s="64">
        <v>0</v>
      </c>
      <c r="M13" s="64">
        <v>9</v>
      </c>
      <c r="N13" s="61">
        <v>1.8218623481781375</v>
      </c>
    </row>
    <row r="14" spans="1:14" ht="15" customHeight="1">
      <c r="A14" s="66" t="s">
        <v>12</v>
      </c>
      <c r="B14" s="64">
        <v>0</v>
      </c>
      <c r="C14" s="64">
        <v>1</v>
      </c>
      <c r="D14" s="64">
        <v>0</v>
      </c>
      <c r="E14" s="64">
        <v>3</v>
      </c>
      <c r="F14" s="64">
        <v>1</v>
      </c>
      <c r="G14" s="64">
        <v>0</v>
      </c>
      <c r="H14" s="64">
        <v>1</v>
      </c>
      <c r="I14" s="64">
        <v>0</v>
      </c>
      <c r="J14" s="64">
        <v>1</v>
      </c>
      <c r="K14" s="64">
        <v>0</v>
      </c>
      <c r="L14" s="64">
        <v>4</v>
      </c>
      <c r="M14" s="64">
        <v>11</v>
      </c>
      <c r="N14" s="61">
        <v>2.2267206477732793</v>
      </c>
    </row>
    <row r="15" spans="1:14" ht="15" customHeight="1">
      <c r="A15" s="66" t="s">
        <v>13</v>
      </c>
      <c r="B15" s="64">
        <v>0</v>
      </c>
      <c r="C15" s="64">
        <v>2</v>
      </c>
      <c r="D15" s="64">
        <v>1</v>
      </c>
      <c r="E15" s="64">
        <v>1</v>
      </c>
      <c r="F15" s="64">
        <v>2</v>
      </c>
      <c r="G15" s="64">
        <v>2</v>
      </c>
      <c r="H15" s="64">
        <v>0</v>
      </c>
      <c r="I15" s="64">
        <v>4</v>
      </c>
      <c r="J15" s="64">
        <v>1</v>
      </c>
      <c r="K15" s="64">
        <v>0</v>
      </c>
      <c r="L15" s="64">
        <v>2</v>
      </c>
      <c r="M15" s="64">
        <v>15</v>
      </c>
      <c r="N15" s="61">
        <v>3.0364372469635628</v>
      </c>
    </row>
    <row r="16" spans="1:14" ht="15" customHeight="1">
      <c r="A16" s="66" t="s">
        <v>14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1">
        <v>0</v>
      </c>
    </row>
    <row r="17" spans="1:14" ht="15" customHeight="1">
      <c r="A17" s="66" t="s">
        <v>15</v>
      </c>
      <c r="B17" s="64">
        <v>0</v>
      </c>
      <c r="C17" s="64">
        <v>0</v>
      </c>
      <c r="D17" s="64">
        <v>0</v>
      </c>
      <c r="E17" s="64">
        <v>1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1</v>
      </c>
      <c r="N17" s="61">
        <v>0.20242914979757085</v>
      </c>
    </row>
    <row r="18" spans="1:14" ht="15" customHeight="1">
      <c r="A18" s="66" t="s">
        <v>152</v>
      </c>
      <c r="B18" s="64">
        <v>0</v>
      </c>
      <c r="C18" s="64">
        <v>0</v>
      </c>
      <c r="D18" s="64">
        <v>0</v>
      </c>
      <c r="E18" s="64">
        <v>1</v>
      </c>
      <c r="F18" s="64">
        <v>1</v>
      </c>
      <c r="G18" s="64">
        <v>0</v>
      </c>
      <c r="H18" s="64">
        <v>1</v>
      </c>
      <c r="I18" s="64">
        <v>0</v>
      </c>
      <c r="J18" s="64">
        <v>1</v>
      </c>
      <c r="K18" s="64">
        <v>0</v>
      </c>
      <c r="L18" s="64">
        <v>0</v>
      </c>
      <c r="M18" s="64">
        <v>4</v>
      </c>
      <c r="N18" s="61">
        <v>0.80971659919028338</v>
      </c>
    </row>
    <row r="19" spans="1:14" ht="15" customHeight="1">
      <c r="A19" s="66" t="s">
        <v>16</v>
      </c>
      <c r="B19" s="64">
        <v>1</v>
      </c>
      <c r="C19" s="64">
        <v>2</v>
      </c>
      <c r="D19" s="64">
        <v>0</v>
      </c>
      <c r="E19" s="64">
        <v>4</v>
      </c>
      <c r="F19" s="64">
        <v>5</v>
      </c>
      <c r="G19" s="64">
        <v>3</v>
      </c>
      <c r="H19" s="64">
        <v>2</v>
      </c>
      <c r="I19" s="64">
        <v>2</v>
      </c>
      <c r="J19" s="64">
        <v>1</v>
      </c>
      <c r="K19" s="64">
        <v>0</v>
      </c>
      <c r="L19" s="64">
        <v>3</v>
      </c>
      <c r="M19" s="64">
        <v>23</v>
      </c>
      <c r="N19" s="61">
        <v>4.6558704453441297</v>
      </c>
    </row>
    <row r="20" spans="1:14" ht="15" customHeight="1">
      <c r="A20" s="66" t="s">
        <v>17</v>
      </c>
      <c r="B20" s="64">
        <v>1</v>
      </c>
      <c r="C20" s="64">
        <v>2</v>
      </c>
      <c r="D20" s="64">
        <v>6</v>
      </c>
      <c r="E20" s="64">
        <v>5</v>
      </c>
      <c r="F20" s="64">
        <v>6</v>
      </c>
      <c r="G20" s="64">
        <v>3</v>
      </c>
      <c r="H20" s="64">
        <v>4</v>
      </c>
      <c r="I20" s="64">
        <v>2</v>
      </c>
      <c r="J20" s="64">
        <v>0</v>
      </c>
      <c r="K20" s="64">
        <v>2</v>
      </c>
      <c r="L20" s="64">
        <v>12</v>
      </c>
      <c r="M20" s="64">
        <v>43</v>
      </c>
      <c r="N20" s="61">
        <v>8.7044534412955468</v>
      </c>
    </row>
    <row r="21" spans="1:14" ht="15" customHeight="1">
      <c r="A21" s="66" t="s">
        <v>18</v>
      </c>
      <c r="B21" s="64">
        <v>0</v>
      </c>
      <c r="C21" s="64">
        <v>0</v>
      </c>
      <c r="D21" s="64">
        <v>1</v>
      </c>
      <c r="E21" s="64">
        <v>0</v>
      </c>
      <c r="F21" s="64">
        <v>2</v>
      </c>
      <c r="G21" s="64">
        <v>0</v>
      </c>
      <c r="H21" s="64">
        <v>2</v>
      </c>
      <c r="I21" s="64">
        <v>1</v>
      </c>
      <c r="J21" s="64">
        <v>0</v>
      </c>
      <c r="K21" s="64">
        <v>0</v>
      </c>
      <c r="L21" s="64">
        <v>0</v>
      </c>
      <c r="M21" s="64">
        <v>6</v>
      </c>
      <c r="N21" s="61">
        <v>1.214574898785425</v>
      </c>
    </row>
    <row r="22" spans="1:14" ht="15" customHeight="1">
      <c r="A22" s="66" t="s">
        <v>19</v>
      </c>
      <c r="B22" s="64">
        <v>0</v>
      </c>
      <c r="C22" s="64">
        <v>0</v>
      </c>
      <c r="D22" s="64">
        <v>0</v>
      </c>
      <c r="E22" s="64">
        <v>1</v>
      </c>
      <c r="F22" s="64">
        <v>0</v>
      </c>
      <c r="G22" s="64">
        <v>0</v>
      </c>
      <c r="H22" s="64">
        <v>0</v>
      </c>
      <c r="I22" s="64">
        <v>1</v>
      </c>
      <c r="J22" s="64">
        <v>0</v>
      </c>
      <c r="K22" s="64">
        <v>0</v>
      </c>
      <c r="L22" s="64">
        <v>0</v>
      </c>
      <c r="M22" s="64">
        <v>2</v>
      </c>
      <c r="N22" s="61">
        <v>0.40485829959514169</v>
      </c>
    </row>
    <row r="23" spans="1:14" ht="15" customHeight="1">
      <c r="A23" s="66" t="s">
        <v>20</v>
      </c>
      <c r="B23" s="64">
        <v>0</v>
      </c>
      <c r="C23" s="64">
        <v>2</v>
      </c>
      <c r="D23" s="64">
        <v>0</v>
      </c>
      <c r="E23" s="64">
        <v>1</v>
      </c>
      <c r="F23" s="64">
        <v>0</v>
      </c>
      <c r="G23" s="64">
        <v>3</v>
      </c>
      <c r="H23" s="64">
        <v>2</v>
      </c>
      <c r="I23" s="64">
        <v>5</v>
      </c>
      <c r="J23" s="64">
        <v>0</v>
      </c>
      <c r="K23" s="64">
        <v>0</v>
      </c>
      <c r="L23" s="64">
        <v>0</v>
      </c>
      <c r="M23" s="64">
        <v>13</v>
      </c>
      <c r="N23" s="61">
        <v>2.6315789473684208</v>
      </c>
    </row>
    <row r="24" spans="1:14" ht="15" customHeight="1">
      <c r="A24" s="66" t="s">
        <v>21</v>
      </c>
      <c r="B24" s="64">
        <v>0</v>
      </c>
      <c r="C24" s="64">
        <v>1</v>
      </c>
      <c r="D24" s="64">
        <v>0</v>
      </c>
      <c r="E24" s="64">
        <v>1</v>
      </c>
      <c r="F24" s="64">
        <v>1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3</v>
      </c>
      <c r="N24" s="61">
        <v>0.60728744939271251</v>
      </c>
    </row>
    <row r="25" spans="1:14" ht="15" customHeight="1">
      <c r="A25" s="66" t="s">
        <v>153</v>
      </c>
      <c r="B25" s="64">
        <v>1</v>
      </c>
      <c r="C25" s="64">
        <v>2</v>
      </c>
      <c r="D25" s="64">
        <v>1</v>
      </c>
      <c r="E25" s="64">
        <v>0</v>
      </c>
      <c r="F25" s="64">
        <v>3</v>
      </c>
      <c r="G25" s="64">
        <v>1</v>
      </c>
      <c r="H25" s="64">
        <v>2</v>
      </c>
      <c r="I25" s="64">
        <v>0</v>
      </c>
      <c r="J25" s="64">
        <v>0</v>
      </c>
      <c r="K25" s="64">
        <v>0</v>
      </c>
      <c r="L25" s="64">
        <v>0</v>
      </c>
      <c r="M25" s="64">
        <v>10</v>
      </c>
      <c r="N25" s="61">
        <v>2.0242914979757085</v>
      </c>
    </row>
    <row r="26" spans="1:14" ht="15" customHeight="1">
      <c r="A26" s="66" t="s">
        <v>22</v>
      </c>
      <c r="B26" s="64">
        <v>0</v>
      </c>
      <c r="C26" s="64">
        <v>3</v>
      </c>
      <c r="D26" s="64">
        <v>4</v>
      </c>
      <c r="E26" s="64">
        <v>2</v>
      </c>
      <c r="F26" s="64">
        <v>4</v>
      </c>
      <c r="G26" s="64">
        <v>6</v>
      </c>
      <c r="H26" s="64">
        <v>4</v>
      </c>
      <c r="I26" s="64">
        <v>3</v>
      </c>
      <c r="J26" s="64">
        <v>0</v>
      </c>
      <c r="K26" s="64">
        <v>0</v>
      </c>
      <c r="L26" s="64">
        <v>3</v>
      </c>
      <c r="M26" s="64">
        <v>29</v>
      </c>
      <c r="N26" s="61">
        <v>5.8704453441295543</v>
      </c>
    </row>
    <row r="27" spans="1:14" ht="15" customHeight="1">
      <c r="A27" s="66" t="s">
        <v>23</v>
      </c>
      <c r="B27" s="64">
        <v>0</v>
      </c>
      <c r="C27" s="64">
        <v>4</v>
      </c>
      <c r="D27" s="64">
        <v>1</v>
      </c>
      <c r="E27" s="64">
        <v>2</v>
      </c>
      <c r="F27" s="64">
        <v>2</v>
      </c>
      <c r="G27" s="64">
        <v>2</v>
      </c>
      <c r="H27" s="64">
        <v>2</v>
      </c>
      <c r="I27" s="64">
        <v>2</v>
      </c>
      <c r="J27" s="64">
        <v>1</v>
      </c>
      <c r="K27" s="64">
        <v>0</v>
      </c>
      <c r="L27" s="64">
        <v>1</v>
      </c>
      <c r="M27" s="64">
        <v>17</v>
      </c>
      <c r="N27" s="61">
        <v>3.4412955465587043</v>
      </c>
    </row>
    <row r="28" spans="1:14" ht="15" customHeight="1">
      <c r="A28" s="66" t="s">
        <v>24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1">
        <v>0</v>
      </c>
    </row>
    <row r="29" spans="1:14" ht="15" customHeight="1">
      <c r="A29" s="66" t="s">
        <v>25</v>
      </c>
      <c r="B29" s="64">
        <v>1</v>
      </c>
      <c r="C29" s="64">
        <v>1</v>
      </c>
      <c r="D29" s="64">
        <v>4</v>
      </c>
      <c r="E29" s="64">
        <v>2</v>
      </c>
      <c r="F29" s="64">
        <v>0</v>
      </c>
      <c r="G29" s="64">
        <v>3</v>
      </c>
      <c r="H29" s="64">
        <v>2</v>
      </c>
      <c r="I29" s="64">
        <v>1</v>
      </c>
      <c r="J29" s="64">
        <v>2</v>
      </c>
      <c r="K29" s="64">
        <v>0</v>
      </c>
      <c r="L29" s="64">
        <v>2</v>
      </c>
      <c r="M29" s="64">
        <v>18</v>
      </c>
      <c r="N29" s="61">
        <v>3.6437246963562751</v>
      </c>
    </row>
    <row r="30" spans="1:14" ht="15" customHeight="1">
      <c r="A30" s="66" t="s">
        <v>26</v>
      </c>
      <c r="B30" s="64">
        <v>0</v>
      </c>
      <c r="C30" s="64">
        <v>2</v>
      </c>
      <c r="D30" s="64">
        <v>1</v>
      </c>
      <c r="E30" s="64">
        <v>0</v>
      </c>
      <c r="F30" s="64">
        <v>1</v>
      </c>
      <c r="G30" s="64">
        <v>0</v>
      </c>
      <c r="H30" s="64">
        <v>1</v>
      </c>
      <c r="I30" s="64">
        <v>0</v>
      </c>
      <c r="J30" s="64">
        <v>1</v>
      </c>
      <c r="K30" s="64">
        <v>0</v>
      </c>
      <c r="L30" s="64">
        <v>0</v>
      </c>
      <c r="M30" s="64">
        <v>6</v>
      </c>
      <c r="N30" s="61">
        <v>1.214574898785425</v>
      </c>
    </row>
    <row r="31" spans="1:14" ht="15" customHeight="1">
      <c r="A31" s="66" t="s">
        <v>27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1">
        <v>0</v>
      </c>
    </row>
    <row r="32" spans="1:14" ht="15" customHeight="1">
      <c r="A32" s="66" t="s">
        <v>28</v>
      </c>
      <c r="B32" s="64">
        <v>0</v>
      </c>
      <c r="C32" s="64">
        <v>3</v>
      </c>
      <c r="D32" s="64">
        <v>4</v>
      </c>
      <c r="E32" s="64">
        <v>3</v>
      </c>
      <c r="F32" s="64">
        <v>2</v>
      </c>
      <c r="G32" s="64">
        <v>1</v>
      </c>
      <c r="H32" s="64">
        <v>2</v>
      </c>
      <c r="I32" s="64">
        <v>3</v>
      </c>
      <c r="J32" s="64">
        <v>1</v>
      </c>
      <c r="K32" s="64">
        <v>0</v>
      </c>
      <c r="L32" s="64">
        <v>4</v>
      </c>
      <c r="M32" s="64">
        <v>23</v>
      </c>
      <c r="N32" s="61">
        <v>4.6558704453441297</v>
      </c>
    </row>
    <row r="33" spans="1:1" ht="15" customHeight="1">
      <c r="A33" s="4"/>
    </row>
    <row r="34" spans="1:1" ht="15" customHeight="1">
      <c r="A34" s="25" t="s">
        <v>140</v>
      </c>
    </row>
    <row r="35" spans="1:1" ht="15" customHeight="1">
      <c r="A35" s="31" t="s">
        <v>141</v>
      </c>
    </row>
  </sheetData>
  <mergeCells count="4">
    <mergeCell ref="A4:A5"/>
    <mergeCell ref="B4:L4"/>
    <mergeCell ref="M4:M5"/>
    <mergeCell ref="N4:N5"/>
  </mergeCells>
  <pageMargins left="0.31496062992125984" right="0.31496062992125984" top="0.31496062992125984" bottom="0.31496062992125984" header="0.31496062992125984" footer="0.31496062992125984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5"/>
  <sheetViews>
    <sheetView workbookViewId="0">
      <selection activeCell="A3" sqref="A3"/>
    </sheetView>
  </sheetViews>
  <sheetFormatPr baseColWidth="10" defaultRowHeight="15" customHeight="1"/>
  <cols>
    <col min="1" max="1" width="24.28515625" style="1" customWidth="1"/>
    <col min="2" max="5" width="12.5703125" style="1" customWidth="1"/>
    <col min="6" max="16384" width="11.42578125" style="1"/>
  </cols>
  <sheetData>
    <row r="2" spans="1:7" ht="15" customHeight="1">
      <c r="A2" s="27" t="s">
        <v>203</v>
      </c>
      <c r="B2" s="4"/>
      <c r="C2" s="4"/>
      <c r="D2" s="4"/>
      <c r="E2" s="4"/>
      <c r="F2" s="4"/>
      <c r="G2" s="4"/>
    </row>
    <row r="3" spans="1:7" ht="15" customHeight="1">
      <c r="B3" s="4"/>
      <c r="C3" s="4"/>
      <c r="D3" s="4"/>
      <c r="E3" s="4"/>
      <c r="F3" s="4"/>
      <c r="G3" s="4"/>
    </row>
    <row r="4" spans="1:7" ht="16.5" customHeight="1">
      <c r="A4" s="79" t="s">
        <v>158</v>
      </c>
      <c r="B4" s="79" t="s">
        <v>160</v>
      </c>
      <c r="C4" s="79"/>
      <c r="D4" s="79"/>
      <c r="E4" s="79"/>
      <c r="F4" s="79" t="s">
        <v>45</v>
      </c>
      <c r="G4" s="80" t="s">
        <v>29</v>
      </c>
    </row>
    <row r="5" spans="1:7" ht="16.5" customHeight="1">
      <c r="A5" s="79"/>
      <c r="B5" s="24" t="s">
        <v>57</v>
      </c>
      <c r="C5" s="24" t="s">
        <v>131</v>
      </c>
      <c r="D5" s="24" t="s">
        <v>132</v>
      </c>
      <c r="E5" s="24" t="s">
        <v>58</v>
      </c>
      <c r="F5" s="79"/>
      <c r="G5" s="80"/>
    </row>
    <row r="6" spans="1:7" ht="18" customHeight="1">
      <c r="A6" s="72" t="s">
        <v>154</v>
      </c>
      <c r="B6" s="62">
        <v>303</v>
      </c>
      <c r="C6" s="62">
        <v>137</v>
      </c>
      <c r="D6" s="62">
        <v>0</v>
      </c>
      <c r="E6" s="62">
        <v>54</v>
      </c>
      <c r="F6" s="62">
        <v>494</v>
      </c>
      <c r="G6" s="62">
        <v>100</v>
      </c>
    </row>
    <row r="7" spans="1:7" ht="15" customHeight="1">
      <c r="A7" s="66" t="s">
        <v>7</v>
      </c>
      <c r="B7" s="64">
        <v>8</v>
      </c>
      <c r="C7" s="64">
        <v>3</v>
      </c>
      <c r="D7" s="64">
        <v>0</v>
      </c>
      <c r="E7" s="64">
        <v>3</v>
      </c>
      <c r="F7" s="64">
        <v>14</v>
      </c>
      <c r="G7" s="61">
        <v>2.834008097165992</v>
      </c>
    </row>
    <row r="8" spans="1:7" ht="15" customHeight="1">
      <c r="A8" s="66" t="s">
        <v>8</v>
      </c>
      <c r="B8" s="64">
        <v>110</v>
      </c>
      <c r="C8" s="64">
        <v>57</v>
      </c>
      <c r="D8" s="64">
        <v>0</v>
      </c>
      <c r="E8" s="64">
        <v>8</v>
      </c>
      <c r="F8" s="64">
        <v>175</v>
      </c>
      <c r="G8" s="61">
        <v>35.425101214574902</v>
      </c>
    </row>
    <row r="9" spans="1:7" ht="15" customHeight="1">
      <c r="A9" s="66" t="s">
        <v>9</v>
      </c>
      <c r="B9" s="64">
        <v>26</v>
      </c>
      <c r="C9" s="64">
        <v>10</v>
      </c>
      <c r="D9" s="64">
        <v>0</v>
      </c>
      <c r="E9" s="64">
        <v>1</v>
      </c>
      <c r="F9" s="64">
        <v>37</v>
      </c>
      <c r="G9" s="61">
        <v>7.4898785425101213</v>
      </c>
    </row>
    <row r="10" spans="1:7" ht="15" customHeight="1">
      <c r="A10" s="66" t="s">
        <v>10</v>
      </c>
      <c r="B10" s="64">
        <v>1</v>
      </c>
      <c r="C10" s="64">
        <v>1</v>
      </c>
      <c r="D10" s="64">
        <v>0</v>
      </c>
      <c r="E10" s="64">
        <v>2</v>
      </c>
      <c r="F10" s="64">
        <v>4</v>
      </c>
      <c r="G10" s="61">
        <v>0.80971659919028338</v>
      </c>
    </row>
    <row r="11" spans="1:7" ht="15" customHeight="1">
      <c r="A11" s="66" t="s">
        <v>150</v>
      </c>
      <c r="B11" s="64">
        <v>3</v>
      </c>
      <c r="C11" s="64">
        <v>0</v>
      </c>
      <c r="D11" s="64">
        <v>0</v>
      </c>
      <c r="E11" s="64">
        <v>0</v>
      </c>
      <c r="F11" s="64">
        <v>3</v>
      </c>
      <c r="G11" s="61">
        <v>0.60728744939271251</v>
      </c>
    </row>
    <row r="12" spans="1:7" ht="15" customHeight="1">
      <c r="A12" s="66" t="s">
        <v>151</v>
      </c>
      <c r="B12" s="64">
        <v>17</v>
      </c>
      <c r="C12" s="64">
        <v>5</v>
      </c>
      <c r="D12" s="64">
        <v>0</v>
      </c>
      <c r="E12" s="64">
        <v>6</v>
      </c>
      <c r="F12" s="64">
        <v>28</v>
      </c>
      <c r="G12" s="61">
        <v>5.668016194331984</v>
      </c>
    </row>
    <row r="13" spans="1:7" ht="15" customHeight="1">
      <c r="A13" s="66" t="s">
        <v>11</v>
      </c>
      <c r="B13" s="64">
        <v>4</v>
      </c>
      <c r="C13" s="64">
        <v>5</v>
      </c>
      <c r="D13" s="64">
        <v>0</v>
      </c>
      <c r="E13" s="64">
        <v>0</v>
      </c>
      <c r="F13" s="64">
        <v>9</v>
      </c>
      <c r="G13" s="61">
        <v>1.8218623481781377</v>
      </c>
    </row>
    <row r="14" spans="1:7" ht="15" customHeight="1">
      <c r="A14" s="66" t="s">
        <v>12</v>
      </c>
      <c r="B14" s="64">
        <v>4</v>
      </c>
      <c r="C14" s="64">
        <v>3</v>
      </c>
      <c r="D14" s="64">
        <v>0</v>
      </c>
      <c r="E14" s="64">
        <v>4</v>
      </c>
      <c r="F14" s="64">
        <v>11</v>
      </c>
      <c r="G14" s="61">
        <v>2.2267206477732793</v>
      </c>
    </row>
    <row r="15" spans="1:7" ht="15" customHeight="1">
      <c r="A15" s="66" t="s">
        <v>13</v>
      </c>
      <c r="B15" s="64">
        <v>8</v>
      </c>
      <c r="C15" s="64">
        <v>5</v>
      </c>
      <c r="D15" s="64">
        <v>0</v>
      </c>
      <c r="E15" s="64">
        <v>2</v>
      </c>
      <c r="F15" s="64">
        <v>15</v>
      </c>
      <c r="G15" s="61">
        <v>3.0364372469635628</v>
      </c>
    </row>
    <row r="16" spans="1:7" ht="15" customHeight="1">
      <c r="A16" s="66" t="s">
        <v>14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1">
        <v>0</v>
      </c>
    </row>
    <row r="17" spans="1:7" ht="15" customHeight="1">
      <c r="A17" s="66" t="s">
        <v>15</v>
      </c>
      <c r="B17" s="64">
        <v>1</v>
      </c>
      <c r="C17" s="64">
        <v>0</v>
      </c>
      <c r="D17" s="64">
        <v>0</v>
      </c>
      <c r="E17" s="64">
        <v>0</v>
      </c>
      <c r="F17" s="64">
        <v>1</v>
      </c>
      <c r="G17" s="61">
        <v>0.20242914979757085</v>
      </c>
    </row>
    <row r="18" spans="1:7" ht="15" customHeight="1">
      <c r="A18" s="66" t="s">
        <v>152</v>
      </c>
      <c r="B18" s="64">
        <v>2</v>
      </c>
      <c r="C18" s="64">
        <v>2</v>
      </c>
      <c r="D18" s="64">
        <v>0</v>
      </c>
      <c r="E18" s="64">
        <v>0</v>
      </c>
      <c r="F18" s="64">
        <v>4</v>
      </c>
      <c r="G18" s="61">
        <v>0.80971659919028338</v>
      </c>
    </row>
    <row r="19" spans="1:7" ht="15" customHeight="1">
      <c r="A19" s="66" t="s">
        <v>16</v>
      </c>
      <c r="B19" s="64">
        <v>12</v>
      </c>
      <c r="C19" s="64">
        <v>7</v>
      </c>
      <c r="D19" s="64">
        <v>0</v>
      </c>
      <c r="E19" s="64">
        <v>4</v>
      </c>
      <c r="F19" s="64">
        <v>23</v>
      </c>
      <c r="G19" s="61">
        <v>4.6558704453441297</v>
      </c>
    </row>
    <row r="20" spans="1:7" ht="15" customHeight="1">
      <c r="A20" s="66" t="s">
        <v>17</v>
      </c>
      <c r="B20" s="64">
        <v>21</v>
      </c>
      <c r="C20" s="64">
        <v>9</v>
      </c>
      <c r="D20" s="64">
        <v>0</v>
      </c>
      <c r="E20" s="64">
        <v>13</v>
      </c>
      <c r="F20" s="64">
        <v>43</v>
      </c>
      <c r="G20" s="61">
        <v>8.7044534412955468</v>
      </c>
    </row>
    <row r="21" spans="1:7" ht="15" customHeight="1">
      <c r="A21" s="66" t="s">
        <v>18</v>
      </c>
      <c r="B21" s="64">
        <v>4</v>
      </c>
      <c r="C21" s="64">
        <v>2</v>
      </c>
      <c r="D21" s="64">
        <v>0</v>
      </c>
      <c r="E21" s="64">
        <v>0</v>
      </c>
      <c r="F21" s="64">
        <v>6</v>
      </c>
      <c r="G21" s="61">
        <v>1.214574898785425</v>
      </c>
    </row>
    <row r="22" spans="1:7" ht="15" customHeight="1">
      <c r="A22" s="66" t="s">
        <v>19</v>
      </c>
      <c r="B22" s="64">
        <v>2</v>
      </c>
      <c r="C22" s="64">
        <v>0</v>
      </c>
      <c r="D22" s="64">
        <v>0</v>
      </c>
      <c r="E22" s="64">
        <v>0</v>
      </c>
      <c r="F22" s="64">
        <v>2</v>
      </c>
      <c r="G22" s="61">
        <v>0.40485829959514169</v>
      </c>
    </row>
    <row r="23" spans="1:7" ht="15" customHeight="1">
      <c r="A23" s="66" t="s">
        <v>20</v>
      </c>
      <c r="B23" s="64">
        <v>7</v>
      </c>
      <c r="C23" s="64">
        <v>6</v>
      </c>
      <c r="D23" s="64">
        <v>0</v>
      </c>
      <c r="E23" s="64">
        <v>0</v>
      </c>
      <c r="F23" s="64">
        <v>13</v>
      </c>
      <c r="G23" s="61">
        <v>2.6315789473684212</v>
      </c>
    </row>
    <row r="24" spans="1:7" ht="15" customHeight="1">
      <c r="A24" s="66" t="s">
        <v>21</v>
      </c>
      <c r="B24" s="64">
        <v>3</v>
      </c>
      <c r="C24" s="64">
        <v>0</v>
      </c>
      <c r="D24" s="64">
        <v>0</v>
      </c>
      <c r="E24" s="64">
        <v>0</v>
      </c>
      <c r="F24" s="64">
        <v>3</v>
      </c>
      <c r="G24" s="61">
        <v>0.60728744939271251</v>
      </c>
    </row>
    <row r="25" spans="1:7" ht="15" customHeight="1">
      <c r="A25" s="66" t="s">
        <v>153</v>
      </c>
      <c r="B25" s="64">
        <v>8</v>
      </c>
      <c r="C25" s="64">
        <v>2</v>
      </c>
      <c r="D25" s="64">
        <v>0</v>
      </c>
      <c r="E25" s="64">
        <v>0</v>
      </c>
      <c r="F25" s="64">
        <v>10</v>
      </c>
      <c r="G25" s="61">
        <v>2.0242914979757085</v>
      </c>
    </row>
    <row r="26" spans="1:7" ht="15" customHeight="1">
      <c r="A26" s="66" t="s">
        <v>22</v>
      </c>
      <c r="B26" s="64">
        <v>22</v>
      </c>
      <c r="C26" s="64">
        <v>5</v>
      </c>
      <c r="D26" s="64">
        <v>0</v>
      </c>
      <c r="E26" s="64">
        <v>2</v>
      </c>
      <c r="F26" s="64">
        <v>29</v>
      </c>
      <c r="G26" s="61">
        <v>5.8704453441295543</v>
      </c>
    </row>
    <row r="27" spans="1:7" ht="15" customHeight="1">
      <c r="A27" s="66" t="s">
        <v>23</v>
      </c>
      <c r="B27" s="64">
        <v>12</v>
      </c>
      <c r="C27" s="64">
        <v>3</v>
      </c>
      <c r="D27" s="64">
        <v>0</v>
      </c>
      <c r="E27" s="64">
        <v>2</v>
      </c>
      <c r="F27" s="64">
        <v>17</v>
      </c>
      <c r="G27" s="61">
        <v>3.4412955465587043</v>
      </c>
    </row>
    <row r="28" spans="1:7" ht="15" customHeight="1">
      <c r="A28" s="66" t="s">
        <v>24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1">
        <v>0</v>
      </c>
    </row>
    <row r="29" spans="1:7" ht="15" customHeight="1">
      <c r="A29" s="66" t="s">
        <v>25</v>
      </c>
      <c r="B29" s="64">
        <v>10</v>
      </c>
      <c r="C29" s="64">
        <v>6</v>
      </c>
      <c r="D29" s="64">
        <v>0</v>
      </c>
      <c r="E29" s="64">
        <v>2</v>
      </c>
      <c r="F29" s="64">
        <v>18</v>
      </c>
      <c r="G29" s="61">
        <v>3.6437246963562755</v>
      </c>
    </row>
    <row r="30" spans="1:7" ht="15" customHeight="1">
      <c r="A30" s="66" t="s">
        <v>26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1">
        <v>0</v>
      </c>
    </row>
    <row r="31" spans="1:7" ht="15" customHeight="1">
      <c r="A31" s="66" t="s">
        <v>27</v>
      </c>
      <c r="B31" s="64">
        <v>5</v>
      </c>
      <c r="C31" s="64">
        <v>1</v>
      </c>
      <c r="D31" s="64">
        <v>0</v>
      </c>
      <c r="E31" s="64">
        <v>0</v>
      </c>
      <c r="F31" s="64">
        <v>6</v>
      </c>
      <c r="G31" s="61">
        <v>1.214574898785425</v>
      </c>
    </row>
    <row r="32" spans="1:7" ht="15" customHeight="1">
      <c r="A32" s="66" t="s">
        <v>28</v>
      </c>
      <c r="B32" s="64">
        <v>13</v>
      </c>
      <c r="C32" s="64">
        <v>5</v>
      </c>
      <c r="D32" s="64">
        <v>0</v>
      </c>
      <c r="E32" s="64">
        <v>5</v>
      </c>
      <c r="F32" s="64">
        <v>23</v>
      </c>
      <c r="G32" s="61">
        <v>4.6558704453441297</v>
      </c>
    </row>
    <row r="33" spans="1:1" ht="15" customHeight="1">
      <c r="A33" s="4"/>
    </row>
    <row r="34" spans="1:1" ht="15" customHeight="1">
      <c r="A34" s="25" t="s">
        <v>140</v>
      </c>
    </row>
    <row r="35" spans="1:1" ht="15" customHeight="1">
      <c r="A35" s="31" t="s">
        <v>141</v>
      </c>
    </row>
  </sheetData>
  <mergeCells count="4">
    <mergeCell ref="A4:A5"/>
    <mergeCell ref="B4:E4"/>
    <mergeCell ref="F4:F5"/>
    <mergeCell ref="G4:G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35"/>
  <sheetViews>
    <sheetView workbookViewId="0">
      <selection activeCell="A3" sqref="A3"/>
    </sheetView>
  </sheetViews>
  <sheetFormatPr baseColWidth="10" defaultRowHeight="15" customHeight="1"/>
  <cols>
    <col min="1" max="1" width="24.28515625" style="1" customWidth="1"/>
    <col min="2" max="6" width="12.5703125" style="1" customWidth="1"/>
    <col min="7" max="16384" width="11.42578125" style="1"/>
  </cols>
  <sheetData>
    <row r="2" spans="1:8" ht="15" customHeight="1">
      <c r="A2" s="27" t="s">
        <v>204</v>
      </c>
    </row>
    <row r="4" spans="1:8" ht="16.5" customHeight="1">
      <c r="A4" s="79" t="s">
        <v>158</v>
      </c>
      <c r="B4" s="80" t="s">
        <v>161</v>
      </c>
      <c r="C4" s="80"/>
      <c r="D4" s="80"/>
      <c r="E4" s="80"/>
      <c r="F4" s="80"/>
      <c r="G4" s="80" t="s">
        <v>45</v>
      </c>
      <c r="H4" s="79" t="s">
        <v>29</v>
      </c>
    </row>
    <row r="5" spans="1:8" ht="16.5" customHeight="1">
      <c r="A5" s="79"/>
      <c r="B5" s="23" t="s">
        <v>59</v>
      </c>
      <c r="C5" s="23" t="s">
        <v>60</v>
      </c>
      <c r="D5" s="23" t="s">
        <v>61</v>
      </c>
      <c r="E5" s="23" t="s">
        <v>162</v>
      </c>
      <c r="F5" s="24" t="s">
        <v>58</v>
      </c>
      <c r="G5" s="80"/>
      <c r="H5" s="79"/>
    </row>
    <row r="6" spans="1:8" ht="18" customHeight="1">
      <c r="A6" s="72" t="s">
        <v>154</v>
      </c>
      <c r="B6" s="62">
        <v>72</v>
      </c>
      <c r="C6" s="62">
        <v>165</v>
      </c>
      <c r="D6" s="62">
        <v>120</v>
      </c>
      <c r="E6" s="62">
        <v>20</v>
      </c>
      <c r="F6" s="62">
        <v>117</v>
      </c>
      <c r="G6" s="62">
        <v>494</v>
      </c>
      <c r="H6" s="62">
        <v>100</v>
      </c>
    </row>
    <row r="7" spans="1:8" ht="15" customHeight="1">
      <c r="A7" s="66" t="s">
        <v>7</v>
      </c>
      <c r="B7" s="64">
        <v>5</v>
      </c>
      <c r="C7" s="64">
        <v>3</v>
      </c>
      <c r="D7" s="64">
        <v>3</v>
      </c>
      <c r="E7" s="64">
        <v>0</v>
      </c>
      <c r="F7" s="64">
        <v>3</v>
      </c>
      <c r="G7" s="64">
        <v>14</v>
      </c>
      <c r="H7" s="61">
        <v>2.834008097165992</v>
      </c>
    </row>
    <row r="8" spans="1:8" ht="15" customHeight="1">
      <c r="A8" s="66" t="s">
        <v>8</v>
      </c>
      <c r="B8" s="64">
        <v>32</v>
      </c>
      <c r="C8" s="64">
        <v>70</v>
      </c>
      <c r="D8" s="64">
        <v>58</v>
      </c>
      <c r="E8" s="64">
        <v>7</v>
      </c>
      <c r="F8" s="64">
        <v>8</v>
      </c>
      <c r="G8" s="64">
        <v>175</v>
      </c>
      <c r="H8" s="61">
        <v>35.425101214574902</v>
      </c>
    </row>
    <row r="9" spans="1:8" ht="15" customHeight="1">
      <c r="A9" s="66" t="s">
        <v>9</v>
      </c>
      <c r="B9" s="64">
        <v>7</v>
      </c>
      <c r="C9" s="64">
        <v>14</v>
      </c>
      <c r="D9" s="64">
        <v>11</v>
      </c>
      <c r="E9" s="64">
        <v>1</v>
      </c>
      <c r="F9" s="64">
        <v>4</v>
      </c>
      <c r="G9" s="64">
        <v>37</v>
      </c>
      <c r="H9" s="61">
        <v>7.4898785425101213</v>
      </c>
    </row>
    <row r="10" spans="1:8" ht="15" customHeight="1">
      <c r="A10" s="66" t="s">
        <v>10</v>
      </c>
      <c r="B10" s="64">
        <v>2</v>
      </c>
      <c r="C10" s="64">
        <v>1</v>
      </c>
      <c r="D10" s="64">
        <v>0</v>
      </c>
      <c r="E10" s="64">
        <v>0</v>
      </c>
      <c r="F10" s="64">
        <v>1</v>
      </c>
      <c r="G10" s="64">
        <v>4</v>
      </c>
      <c r="H10" s="61">
        <v>0.80971659919028338</v>
      </c>
    </row>
    <row r="11" spans="1:8" ht="15" customHeight="1">
      <c r="A11" s="66" t="s">
        <v>150</v>
      </c>
      <c r="B11" s="64">
        <v>1</v>
      </c>
      <c r="C11" s="64">
        <v>0</v>
      </c>
      <c r="D11" s="64">
        <v>1</v>
      </c>
      <c r="E11" s="64">
        <v>0</v>
      </c>
      <c r="F11" s="64">
        <v>1</v>
      </c>
      <c r="G11" s="64">
        <v>3</v>
      </c>
      <c r="H11" s="61">
        <v>0.60728744939271251</v>
      </c>
    </row>
    <row r="12" spans="1:8" ht="15" customHeight="1">
      <c r="A12" s="66" t="s">
        <v>151</v>
      </c>
      <c r="B12" s="64">
        <v>1</v>
      </c>
      <c r="C12" s="64">
        <v>5</v>
      </c>
      <c r="D12" s="64">
        <v>2</v>
      </c>
      <c r="E12" s="64">
        <v>4</v>
      </c>
      <c r="F12" s="64">
        <v>16</v>
      </c>
      <c r="G12" s="64">
        <v>28</v>
      </c>
      <c r="H12" s="61">
        <v>5.668016194331984</v>
      </c>
    </row>
    <row r="13" spans="1:8" ht="15" customHeight="1">
      <c r="A13" s="66" t="s">
        <v>11</v>
      </c>
      <c r="B13" s="64">
        <v>2</v>
      </c>
      <c r="C13" s="64">
        <v>1</v>
      </c>
      <c r="D13" s="64">
        <v>2</v>
      </c>
      <c r="E13" s="64">
        <v>1</v>
      </c>
      <c r="F13" s="64">
        <v>3</v>
      </c>
      <c r="G13" s="64">
        <v>9</v>
      </c>
      <c r="H13" s="61">
        <v>1.8218623481781377</v>
      </c>
    </row>
    <row r="14" spans="1:8" ht="15" customHeight="1">
      <c r="A14" s="66" t="s">
        <v>12</v>
      </c>
      <c r="B14" s="64">
        <v>0</v>
      </c>
      <c r="C14" s="64">
        <v>1</v>
      </c>
      <c r="D14" s="64">
        <v>3</v>
      </c>
      <c r="E14" s="64">
        <v>0</v>
      </c>
      <c r="F14" s="64">
        <v>7</v>
      </c>
      <c r="G14" s="64">
        <v>11</v>
      </c>
      <c r="H14" s="61">
        <v>2.2267206477732793</v>
      </c>
    </row>
    <row r="15" spans="1:8" ht="15" customHeight="1">
      <c r="A15" s="66" t="s">
        <v>13</v>
      </c>
      <c r="B15" s="64">
        <v>3</v>
      </c>
      <c r="C15" s="64">
        <v>6</v>
      </c>
      <c r="D15" s="64">
        <v>1</v>
      </c>
      <c r="E15" s="64">
        <v>0</v>
      </c>
      <c r="F15" s="64">
        <v>5</v>
      </c>
      <c r="G15" s="64">
        <v>15</v>
      </c>
      <c r="H15" s="61">
        <v>3.0364372469635628</v>
      </c>
    </row>
    <row r="16" spans="1:8" ht="15" customHeight="1">
      <c r="A16" s="66" t="s">
        <v>14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1">
        <v>0</v>
      </c>
    </row>
    <row r="17" spans="1:8" ht="15" customHeight="1">
      <c r="A17" s="66" t="s">
        <v>15</v>
      </c>
      <c r="B17" s="64">
        <v>1</v>
      </c>
      <c r="C17" s="64">
        <v>0</v>
      </c>
      <c r="D17" s="64">
        <v>0</v>
      </c>
      <c r="E17" s="64">
        <v>0</v>
      </c>
      <c r="F17" s="64">
        <v>0</v>
      </c>
      <c r="G17" s="64">
        <v>1</v>
      </c>
      <c r="H17" s="61">
        <v>0.20242914979757085</v>
      </c>
    </row>
    <row r="18" spans="1:8" ht="15" customHeight="1">
      <c r="A18" s="66" t="s">
        <v>152</v>
      </c>
      <c r="B18" s="64">
        <v>2</v>
      </c>
      <c r="C18" s="64">
        <v>0</v>
      </c>
      <c r="D18" s="64">
        <v>1</v>
      </c>
      <c r="E18" s="64">
        <v>1</v>
      </c>
      <c r="F18" s="64">
        <v>0</v>
      </c>
      <c r="G18" s="64">
        <v>4</v>
      </c>
      <c r="H18" s="61">
        <v>0.80971659919028338</v>
      </c>
    </row>
    <row r="19" spans="1:8" ht="15" customHeight="1">
      <c r="A19" s="66" t="s">
        <v>16</v>
      </c>
      <c r="B19" s="64">
        <v>1</v>
      </c>
      <c r="C19" s="64">
        <v>12</v>
      </c>
      <c r="D19" s="64">
        <v>3</v>
      </c>
      <c r="E19" s="64">
        <v>2</v>
      </c>
      <c r="F19" s="64">
        <v>5</v>
      </c>
      <c r="G19" s="64">
        <v>23</v>
      </c>
      <c r="H19" s="61">
        <v>4.6558704453441297</v>
      </c>
    </row>
    <row r="20" spans="1:8" ht="15" customHeight="1">
      <c r="A20" s="66" t="s">
        <v>17</v>
      </c>
      <c r="B20" s="64">
        <v>0</v>
      </c>
      <c r="C20" s="64">
        <v>4</v>
      </c>
      <c r="D20" s="64">
        <v>5</v>
      </c>
      <c r="E20" s="64">
        <v>1</v>
      </c>
      <c r="F20" s="64">
        <v>33</v>
      </c>
      <c r="G20" s="64">
        <v>43</v>
      </c>
      <c r="H20" s="61">
        <v>8.7044534412955468</v>
      </c>
    </row>
    <row r="21" spans="1:8" ht="15" customHeight="1">
      <c r="A21" s="66" t="s">
        <v>18</v>
      </c>
      <c r="B21" s="64">
        <v>2</v>
      </c>
      <c r="C21" s="64">
        <v>4</v>
      </c>
      <c r="D21" s="64">
        <v>0</v>
      </c>
      <c r="E21" s="64">
        <v>0</v>
      </c>
      <c r="F21" s="64">
        <v>0</v>
      </c>
      <c r="G21" s="64">
        <v>6</v>
      </c>
      <c r="H21" s="61">
        <v>1.214574898785425</v>
      </c>
    </row>
    <row r="22" spans="1:8" ht="15" customHeight="1">
      <c r="A22" s="66" t="s">
        <v>19</v>
      </c>
      <c r="B22" s="64">
        <v>0</v>
      </c>
      <c r="C22" s="64">
        <v>0</v>
      </c>
      <c r="D22" s="64">
        <v>2</v>
      </c>
      <c r="E22" s="64">
        <v>0</v>
      </c>
      <c r="F22" s="64">
        <v>0</v>
      </c>
      <c r="G22" s="64">
        <v>2</v>
      </c>
      <c r="H22" s="61">
        <v>0.40485829959514169</v>
      </c>
    </row>
    <row r="23" spans="1:8" ht="15" customHeight="1">
      <c r="A23" s="66" t="s">
        <v>20</v>
      </c>
      <c r="B23" s="64">
        <v>1</v>
      </c>
      <c r="C23" s="64">
        <v>7</v>
      </c>
      <c r="D23" s="64">
        <v>3</v>
      </c>
      <c r="E23" s="64">
        <v>0</v>
      </c>
      <c r="F23" s="64">
        <v>2</v>
      </c>
      <c r="G23" s="64">
        <v>13</v>
      </c>
      <c r="H23" s="61">
        <v>2.6315789473684212</v>
      </c>
    </row>
    <row r="24" spans="1:8" ht="15" customHeight="1">
      <c r="A24" s="66" t="s">
        <v>21</v>
      </c>
      <c r="B24" s="64">
        <v>1</v>
      </c>
      <c r="C24" s="64">
        <v>2</v>
      </c>
      <c r="D24" s="64">
        <v>0</v>
      </c>
      <c r="E24" s="64">
        <v>0</v>
      </c>
      <c r="F24" s="64">
        <v>0</v>
      </c>
      <c r="G24" s="64">
        <v>3</v>
      </c>
      <c r="H24" s="61">
        <v>0.60728744939271251</v>
      </c>
    </row>
    <row r="25" spans="1:8" ht="15" customHeight="1">
      <c r="A25" s="66" t="s">
        <v>153</v>
      </c>
      <c r="B25" s="64">
        <v>1</v>
      </c>
      <c r="C25" s="64">
        <v>6</v>
      </c>
      <c r="D25" s="64">
        <v>3</v>
      </c>
      <c r="E25" s="64">
        <v>0</v>
      </c>
      <c r="F25" s="64">
        <v>0</v>
      </c>
      <c r="G25" s="64">
        <v>10</v>
      </c>
      <c r="H25" s="61">
        <v>2.0242914979757085</v>
      </c>
    </row>
    <row r="26" spans="1:8" ht="15" customHeight="1">
      <c r="A26" s="66" t="s">
        <v>22</v>
      </c>
      <c r="B26" s="64">
        <v>3</v>
      </c>
      <c r="C26" s="64">
        <v>8</v>
      </c>
      <c r="D26" s="64">
        <v>8</v>
      </c>
      <c r="E26" s="64">
        <v>1</v>
      </c>
      <c r="F26" s="64">
        <v>9</v>
      </c>
      <c r="G26" s="64">
        <v>29</v>
      </c>
      <c r="H26" s="61">
        <v>5.8704453441295543</v>
      </c>
    </row>
    <row r="27" spans="1:8" ht="15" customHeight="1">
      <c r="A27" s="66" t="s">
        <v>23</v>
      </c>
      <c r="B27" s="64">
        <v>1</v>
      </c>
      <c r="C27" s="64">
        <v>7</v>
      </c>
      <c r="D27" s="64">
        <v>7</v>
      </c>
      <c r="E27" s="64">
        <v>0</v>
      </c>
      <c r="F27" s="64">
        <v>2</v>
      </c>
      <c r="G27" s="64">
        <v>17</v>
      </c>
      <c r="H27" s="61">
        <v>3.4412955465587043</v>
      </c>
    </row>
    <row r="28" spans="1:8" ht="15" customHeight="1">
      <c r="A28" s="66" t="s">
        <v>24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1">
        <v>0</v>
      </c>
    </row>
    <row r="29" spans="1:8" ht="15" customHeight="1">
      <c r="A29" s="66" t="s">
        <v>25</v>
      </c>
      <c r="B29" s="64">
        <v>3</v>
      </c>
      <c r="C29" s="64">
        <v>7</v>
      </c>
      <c r="D29" s="64">
        <v>3</v>
      </c>
      <c r="E29" s="64">
        <v>0</v>
      </c>
      <c r="F29" s="64">
        <v>5</v>
      </c>
      <c r="G29" s="64">
        <v>18</v>
      </c>
      <c r="H29" s="61">
        <v>3.6437246963562755</v>
      </c>
    </row>
    <row r="30" spans="1:8" ht="15" customHeight="1">
      <c r="A30" s="66" t="s">
        <v>26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1">
        <v>0</v>
      </c>
    </row>
    <row r="31" spans="1:8" ht="15" customHeight="1">
      <c r="A31" s="66" t="s">
        <v>27</v>
      </c>
      <c r="B31" s="64">
        <v>1</v>
      </c>
      <c r="C31" s="64">
        <v>3</v>
      </c>
      <c r="D31" s="64">
        <v>1</v>
      </c>
      <c r="E31" s="64">
        <v>1</v>
      </c>
      <c r="F31" s="64">
        <v>0</v>
      </c>
      <c r="G31" s="64">
        <v>6</v>
      </c>
      <c r="H31" s="61">
        <v>1.214574898785425</v>
      </c>
    </row>
    <row r="32" spans="1:8" ht="15" customHeight="1">
      <c r="A32" s="66" t="s">
        <v>28</v>
      </c>
      <c r="B32" s="64">
        <v>2</v>
      </c>
      <c r="C32" s="64">
        <v>4</v>
      </c>
      <c r="D32" s="64">
        <v>3</v>
      </c>
      <c r="E32" s="64">
        <v>1</v>
      </c>
      <c r="F32" s="64">
        <v>13</v>
      </c>
      <c r="G32" s="64">
        <v>23</v>
      </c>
      <c r="H32" s="61">
        <v>4.6558704453441297</v>
      </c>
    </row>
    <row r="33" spans="1:8" ht="15" customHeight="1">
      <c r="A33" s="4"/>
    </row>
    <row r="34" spans="1:8" ht="15" customHeight="1">
      <c r="A34" s="25" t="s">
        <v>140</v>
      </c>
      <c r="B34" s="4"/>
      <c r="C34" s="4"/>
      <c r="D34" s="4"/>
      <c r="E34" s="4"/>
      <c r="F34" s="4"/>
      <c r="G34" s="4"/>
      <c r="H34" s="4"/>
    </row>
    <row r="35" spans="1:8" ht="15" customHeight="1">
      <c r="A35" s="31" t="s">
        <v>141</v>
      </c>
    </row>
  </sheetData>
  <mergeCells count="4">
    <mergeCell ref="A4:A5"/>
    <mergeCell ref="B4:F4"/>
    <mergeCell ref="G4:G5"/>
    <mergeCell ref="H4:H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A3" sqref="A3"/>
    </sheetView>
  </sheetViews>
  <sheetFormatPr baseColWidth="10" defaultRowHeight="15" customHeight="1"/>
  <cols>
    <col min="1" max="1" width="24.28515625" style="1" customWidth="1"/>
    <col min="2" max="4" width="12.5703125" style="1" customWidth="1"/>
    <col min="5" max="16384" width="11.42578125" style="1"/>
  </cols>
  <sheetData>
    <row r="2" spans="1:8" ht="15" customHeight="1">
      <c r="A2" s="27" t="s">
        <v>239</v>
      </c>
      <c r="B2" s="4"/>
      <c r="C2" s="4"/>
      <c r="D2" s="4"/>
      <c r="E2" s="4"/>
      <c r="F2" s="4"/>
      <c r="G2" s="4"/>
      <c r="H2" s="4"/>
    </row>
    <row r="3" spans="1:8" ht="15" customHeight="1">
      <c r="B3" s="4"/>
      <c r="C3" s="4"/>
      <c r="D3" s="4"/>
      <c r="E3" s="4"/>
      <c r="F3" s="4"/>
      <c r="G3" s="4"/>
      <c r="H3" s="4"/>
    </row>
    <row r="4" spans="1:8" ht="16.5" customHeight="1">
      <c r="A4" s="79" t="s">
        <v>158</v>
      </c>
      <c r="B4" s="79" t="s">
        <v>41</v>
      </c>
      <c r="C4" s="79" t="s">
        <v>163</v>
      </c>
      <c r="D4" s="79"/>
      <c r="E4" s="79" t="s">
        <v>45</v>
      </c>
      <c r="F4" s="79" t="s">
        <v>165</v>
      </c>
      <c r="G4" s="43"/>
    </row>
    <row r="5" spans="1:8" ht="16.5" customHeight="1">
      <c r="A5" s="79"/>
      <c r="B5" s="79"/>
      <c r="C5" s="79" t="s">
        <v>42</v>
      </c>
      <c r="D5" s="79"/>
      <c r="E5" s="79"/>
      <c r="F5" s="79"/>
      <c r="G5" s="43"/>
    </row>
    <row r="6" spans="1:8" ht="16.5" customHeight="1">
      <c r="A6" s="79"/>
      <c r="B6" s="79"/>
      <c r="C6" s="45" t="s">
        <v>43</v>
      </c>
      <c r="D6" s="45" t="s">
        <v>44</v>
      </c>
      <c r="E6" s="79"/>
      <c r="F6" s="79"/>
      <c r="G6" s="43"/>
    </row>
    <row r="7" spans="1:8" ht="18" customHeight="1">
      <c r="A7" s="72" t="s">
        <v>154</v>
      </c>
      <c r="B7" s="56">
        <v>235570</v>
      </c>
      <c r="C7" s="62">
        <v>53</v>
      </c>
      <c r="D7" s="62">
        <v>44</v>
      </c>
      <c r="E7" s="62">
        <v>97</v>
      </c>
      <c r="F7" s="63">
        <v>0.41176720295453584</v>
      </c>
      <c r="G7" s="43"/>
    </row>
    <row r="8" spans="1:8" ht="15" customHeight="1">
      <c r="A8" s="66" t="s">
        <v>7</v>
      </c>
      <c r="B8" s="59">
        <v>4206.5675874586341</v>
      </c>
      <c r="C8" s="64">
        <v>0</v>
      </c>
      <c r="D8" s="64">
        <v>0</v>
      </c>
      <c r="E8" s="64">
        <v>0</v>
      </c>
      <c r="F8" s="65">
        <v>0</v>
      </c>
      <c r="G8" s="43"/>
    </row>
    <row r="9" spans="1:8" ht="15" customHeight="1">
      <c r="A9" s="66" t="s">
        <v>8</v>
      </c>
      <c r="B9" s="59">
        <v>93522.409381083227</v>
      </c>
      <c r="C9" s="64">
        <v>29</v>
      </c>
      <c r="D9" s="64">
        <v>22</v>
      </c>
      <c r="E9" s="64">
        <v>51</v>
      </c>
      <c r="F9" s="65">
        <v>0.5453238463113822</v>
      </c>
      <c r="G9" s="43"/>
    </row>
    <row r="10" spans="1:8" ht="15" customHeight="1">
      <c r="A10" s="66" t="s">
        <v>9</v>
      </c>
      <c r="B10" s="59">
        <v>20773.95340932046</v>
      </c>
      <c r="C10" s="64">
        <v>4</v>
      </c>
      <c r="D10" s="64">
        <v>1</v>
      </c>
      <c r="E10" s="64">
        <v>5</v>
      </c>
      <c r="F10" s="65">
        <v>0.24068601202102896</v>
      </c>
      <c r="G10" s="43"/>
    </row>
    <row r="11" spans="1:8" ht="15" customHeight="1">
      <c r="A11" s="66" t="s">
        <v>10</v>
      </c>
      <c r="B11" s="59">
        <v>4281.7327287736371</v>
      </c>
      <c r="C11" s="64">
        <v>1</v>
      </c>
      <c r="D11" s="64">
        <v>0</v>
      </c>
      <c r="E11" s="64">
        <v>1</v>
      </c>
      <c r="F11" s="65">
        <v>0.23355030856548056</v>
      </c>
      <c r="G11" s="43"/>
    </row>
    <row r="12" spans="1:8" ht="15" customHeight="1">
      <c r="A12" s="66" t="s">
        <v>150</v>
      </c>
      <c r="B12" s="59">
        <v>2521.2492197921415</v>
      </c>
      <c r="C12" s="64">
        <v>1</v>
      </c>
      <c r="D12" s="64">
        <v>1</v>
      </c>
      <c r="E12" s="64">
        <v>2</v>
      </c>
      <c r="F12" s="65">
        <v>0.79325755831662104</v>
      </c>
      <c r="G12" s="43"/>
    </row>
    <row r="13" spans="1:8" ht="15" customHeight="1">
      <c r="A13" s="66" t="s">
        <v>151</v>
      </c>
      <c r="B13" s="59">
        <v>9105.0924576619909</v>
      </c>
      <c r="C13" s="64">
        <v>1</v>
      </c>
      <c r="D13" s="64">
        <v>0</v>
      </c>
      <c r="E13" s="64">
        <v>1</v>
      </c>
      <c r="F13" s="65">
        <v>0.10982864859966292</v>
      </c>
      <c r="G13" s="43"/>
    </row>
    <row r="14" spans="1:8" ht="15" customHeight="1">
      <c r="A14" s="66" t="s">
        <v>11</v>
      </c>
      <c r="B14" s="59">
        <v>2737.7484367572561</v>
      </c>
      <c r="C14" s="64">
        <v>1</v>
      </c>
      <c r="D14" s="64">
        <v>2</v>
      </c>
      <c r="E14" s="64">
        <v>3</v>
      </c>
      <c r="F14" s="65">
        <v>1.0957909644734816</v>
      </c>
      <c r="G14" s="43"/>
    </row>
    <row r="15" spans="1:8" ht="15" customHeight="1">
      <c r="A15" s="66" t="s">
        <v>12</v>
      </c>
      <c r="B15" s="59">
        <v>4264.5624211134455</v>
      </c>
      <c r="C15" s="64">
        <v>1</v>
      </c>
      <c r="D15" s="64">
        <v>0</v>
      </c>
      <c r="E15" s="64">
        <v>1</v>
      </c>
      <c r="F15" s="65">
        <v>0.23449064669544864</v>
      </c>
      <c r="G15" s="43"/>
    </row>
    <row r="16" spans="1:8" ht="15" customHeight="1">
      <c r="A16" s="66" t="s">
        <v>13</v>
      </c>
      <c r="B16" s="59">
        <v>6231.4407168479447</v>
      </c>
      <c r="C16" s="64">
        <v>1</v>
      </c>
      <c r="D16" s="64">
        <v>0</v>
      </c>
      <c r="E16" s="64">
        <v>1</v>
      </c>
      <c r="F16" s="65">
        <v>0.16047653270555881</v>
      </c>
      <c r="G16" s="43"/>
    </row>
    <row r="17" spans="1:7" ht="15" customHeight="1">
      <c r="A17" s="66" t="s">
        <v>14</v>
      </c>
      <c r="B17" s="59">
        <v>309.61567562703362</v>
      </c>
      <c r="C17" s="64">
        <v>0</v>
      </c>
      <c r="D17" s="64">
        <v>0</v>
      </c>
      <c r="E17" s="64">
        <v>0</v>
      </c>
      <c r="F17" s="65">
        <v>0</v>
      </c>
      <c r="G17" s="43"/>
    </row>
    <row r="18" spans="1:7" ht="15" customHeight="1">
      <c r="A18" s="66" t="s">
        <v>15</v>
      </c>
      <c r="B18" s="59">
        <v>357.13671588406373</v>
      </c>
      <c r="C18" s="64">
        <v>0</v>
      </c>
      <c r="D18" s="64">
        <v>0</v>
      </c>
      <c r="E18" s="64">
        <v>0</v>
      </c>
      <c r="F18" s="65">
        <v>0</v>
      </c>
      <c r="G18" s="43"/>
    </row>
    <row r="19" spans="1:7" ht="15" customHeight="1">
      <c r="A19" s="66" t="s">
        <v>152</v>
      </c>
      <c r="B19" s="59">
        <v>2420.2489977826126</v>
      </c>
      <c r="C19" s="64">
        <v>2</v>
      </c>
      <c r="D19" s="64">
        <v>1</v>
      </c>
      <c r="E19" s="64">
        <v>3</v>
      </c>
      <c r="F19" s="65">
        <v>1.2395418829833396</v>
      </c>
      <c r="G19" s="43"/>
    </row>
    <row r="20" spans="1:7" ht="15" customHeight="1">
      <c r="A20" s="66" t="s">
        <v>16</v>
      </c>
      <c r="B20" s="59">
        <v>11982.822888864721</v>
      </c>
      <c r="C20" s="64">
        <v>2</v>
      </c>
      <c r="D20" s="64">
        <v>5</v>
      </c>
      <c r="E20" s="64">
        <v>7</v>
      </c>
      <c r="F20" s="65">
        <v>0.5841695287430887</v>
      </c>
      <c r="G20" s="43"/>
    </row>
    <row r="21" spans="1:7" ht="15" customHeight="1">
      <c r="A21" s="66" t="s">
        <v>17</v>
      </c>
      <c r="B21" s="59">
        <v>16584.152393168599</v>
      </c>
      <c r="C21" s="64">
        <v>6</v>
      </c>
      <c r="D21" s="64">
        <v>6</v>
      </c>
      <c r="E21" s="64">
        <v>12</v>
      </c>
      <c r="F21" s="65">
        <v>0.72358235232709756</v>
      </c>
      <c r="G21" s="43"/>
    </row>
    <row r="22" spans="1:7" ht="15" customHeight="1">
      <c r="A22" s="66" t="s">
        <v>18</v>
      </c>
      <c r="B22" s="59">
        <v>3613.2102655527879</v>
      </c>
      <c r="C22" s="64">
        <v>0</v>
      </c>
      <c r="D22" s="64">
        <v>0</v>
      </c>
      <c r="E22" s="64">
        <v>0</v>
      </c>
      <c r="F22" s="65">
        <v>0</v>
      </c>
      <c r="G22" s="43"/>
    </row>
    <row r="23" spans="1:7" ht="15" customHeight="1">
      <c r="A23" s="66" t="s">
        <v>19</v>
      </c>
      <c r="B23" s="59">
        <v>1138.6768017625013</v>
      </c>
      <c r="C23" s="64">
        <v>0</v>
      </c>
      <c r="D23" s="64">
        <v>1</v>
      </c>
      <c r="E23" s="64">
        <v>1</v>
      </c>
      <c r="F23" s="65">
        <v>0.87821232368319935</v>
      </c>
      <c r="G23" s="43"/>
    </row>
    <row r="24" spans="1:7" ht="15" customHeight="1">
      <c r="A24" s="66" t="s">
        <v>20</v>
      </c>
      <c r="B24" s="59">
        <v>7080.9839673931237</v>
      </c>
      <c r="C24" s="64">
        <v>0</v>
      </c>
      <c r="D24" s="64">
        <v>1</v>
      </c>
      <c r="E24" s="64">
        <v>1</v>
      </c>
      <c r="F24" s="65">
        <v>0.14122331085691636</v>
      </c>
      <c r="G24" s="43"/>
    </row>
    <row r="25" spans="1:7" ht="15" customHeight="1">
      <c r="A25" s="66" t="s">
        <v>21</v>
      </c>
      <c r="B25" s="59">
        <v>2722.2153444082655</v>
      </c>
      <c r="C25" s="64">
        <v>0</v>
      </c>
      <c r="D25" s="64">
        <v>0</v>
      </c>
      <c r="E25" s="64">
        <v>0</v>
      </c>
      <c r="F25" s="65">
        <v>0</v>
      </c>
      <c r="G25" s="43"/>
    </row>
    <row r="26" spans="1:7" ht="15" customHeight="1">
      <c r="A26" s="66" t="s">
        <v>153</v>
      </c>
      <c r="B26" s="59">
        <v>3586.4060293866291</v>
      </c>
      <c r="C26" s="64">
        <v>0</v>
      </c>
      <c r="D26" s="64">
        <v>0</v>
      </c>
      <c r="E26" s="64">
        <v>0</v>
      </c>
      <c r="F26" s="65">
        <v>0</v>
      </c>
      <c r="G26" s="43"/>
    </row>
    <row r="27" spans="1:7" ht="15" customHeight="1">
      <c r="A27" s="66" t="s">
        <v>22</v>
      </c>
      <c r="B27" s="59">
        <v>14341.399083746055</v>
      </c>
      <c r="C27" s="64">
        <v>1</v>
      </c>
      <c r="D27" s="64">
        <v>3</v>
      </c>
      <c r="E27" s="64">
        <v>4</v>
      </c>
      <c r="F27" s="65">
        <v>0.27891281573312005</v>
      </c>
      <c r="G27" s="43"/>
    </row>
    <row r="28" spans="1:7" ht="15" customHeight="1">
      <c r="A28" s="66" t="s">
        <v>23</v>
      </c>
      <c r="B28" s="59">
        <v>7230.8634253750206</v>
      </c>
      <c r="C28" s="64">
        <v>1</v>
      </c>
      <c r="D28" s="64">
        <v>0</v>
      </c>
      <c r="E28" s="64">
        <v>1</v>
      </c>
      <c r="F28" s="65">
        <v>0.13829607076946501</v>
      </c>
      <c r="G28" s="43"/>
    </row>
    <row r="29" spans="1:7" ht="15" customHeight="1">
      <c r="A29" s="66" t="s">
        <v>24</v>
      </c>
      <c r="B29" s="59">
        <v>290.61552577841258</v>
      </c>
      <c r="C29" s="64">
        <v>0</v>
      </c>
      <c r="D29" s="64">
        <v>0</v>
      </c>
      <c r="E29" s="64">
        <v>0</v>
      </c>
      <c r="F29" s="65">
        <v>0</v>
      </c>
      <c r="G29" s="43"/>
    </row>
    <row r="30" spans="1:7" ht="15" customHeight="1">
      <c r="A30" s="66" t="s">
        <v>25</v>
      </c>
      <c r="B30" s="59">
        <v>7267.0932338714265</v>
      </c>
      <c r="C30" s="64">
        <v>0</v>
      </c>
      <c r="D30" s="64">
        <v>1</v>
      </c>
      <c r="E30" s="64">
        <v>1</v>
      </c>
      <c r="F30" s="65">
        <v>0.13760660112891743</v>
      </c>
      <c r="G30" s="43"/>
    </row>
    <row r="31" spans="1:7" ht="15" customHeight="1">
      <c r="A31" s="66" t="s">
        <v>26</v>
      </c>
      <c r="B31" s="59">
        <v>1384.8712137794878</v>
      </c>
      <c r="C31" s="64">
        <v>0</v>
      </c>
      <c r="D31" s="64">
        <v>0</v>
      </c>
      <c r="E31" s="64">
        <v>0</v>
      </c>
      <c r="F31" s="65">
        <v>0</v>
      </c>
      <c r="G31" s="43"/>
    </row>
    <row r="32" spans="1:7" ht="15" customHeight="1">
      <c r="A32" s="66" t="s">
        <v>27</v>
      </c>
      <c r="B32" s="59">
        <v>860.80267391337384</v>
      </c>
      <c r="C32" s="64">
        <v>0</v>
      </c>
      <c r="D32" s="64">
        <v>0</v>
      </c>
      <c r="E32" s="64">
        <v>0</v>
      </c>
      <c r="F32" s="65">
        <v>0</v>
      </c>
      <c r="G32" s="43"/>
    </row>
    <row r="33" spans="1:7" ht="15" customHeight="1">
      <c r="A33" s="66" t="s">
        <v>28</v>
      </c>
      <c r="B33" s="59">
        <v>6754.1082445129068</v>
      </c>
      <c r="C33" s="64">
        <v>2</v>
      </c>
      <c r="D33" s="64">
        <v>0</v>
      </c>
      <c r="E33" s="64">
        <v>2</v>
      </c>
      <c r="F33" s="65">
        <v>0.29611607152207198</v>
      </c>
      <c r="G33" s="43"/>
    </row>
    <row r="34" spans="1:7" ht="15" customHeight="1">
      <c r="G34" s="43"/>
    </row>
    <row r="35" spans="1:7" ht="15" customHeight="1">
      <c r="A35" s="25" t="s">
        <v>140</v>
      </c>
    </row>
    <row r="36" spans="1:7" ht="15" customHeight="1">
      <c r="A36" s="31" t="s">
        <v>141</v>
      </c>
    </row>
  </sheetData>
  <mergeCells count="6">
    <mergeCell ref="A4:A6"/>
    <mergeCell ref="B4:B6"/>
    <mergeCell ref="C4:D4"/>
    <mergeCell ref="E4:E6"/>
    <mergeCell ref="F4:F6"/>
    <mergeCell ref="C5:D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6"/>
  <sheetViews>
    <sheetView workbookViewId="0">
      <selection activeCell="A3" sqref="A3"/>
    </sheetView>
  </sheetViews>
  <sheetFormatPr baseColWidth="10" defaultRowHeight="15" customHeight="1"/>
  <cols>
    <col min="1" max="1" width="24.28515625" style="1" customWidth="1"/>
    <col min="2" max="4" width="12.5703125" style="1" customWidth="1"/>
    <col min="5" max="16384" width="11.42578125" style="1"/>
  </cols>
  <sheetData>
    <row r="2" spans="1:6" ht="15" customHeight="1">
      <c r="A2" s="27" t="s">
        <v>206</v>
      </c>
      <c r="B2" s="4"/>
      <c r="C2" s="4"/>
      <c r="D2" s="4"/>
    </row>
    <row r="3" spans="1:6" ht="15" customHeight="1">
      <c r="B3" s="4"/>
      <c r="C3" s="4"/>
      <c r="D3" s="4"/>
    </row>
    <row r="4" spans="1:6" ht="16.5" customHeight="1">
      <c r="A4" s="79" t="s">
        <v>158</v>
      </c>
      <c r="B4" s="79" t="s">
        <v>164</v>
      </c>
      <c r="C4" s="79" t="s">
        <v>235</v>
      </c>
      <c r="D4" s="79"/>
      <c r="E4" s="79" t="s">
        <v>45</v>
      </c>
      <c r="F4" s="79" t="s">
        <v>165</v>
      </c>
    </row>
    <row r="5" spans="1:6" ht="16.5" customHeight="1">
      <c r="A5" s="79"/>
      <c r="B5" s="79"/>
      <c r="C5" s="79" t="s">
        <v>42</v>
      </c>
      <c r="D5" s="79"/>
      <c r="E5" s="79"/>
      <c r="F5" s="79"/>
    </row>
    <row r="6" spans="1:6" ht="16.5" customHeight="1">
      <c r="A6" s="79"/>
      <c r="B6" s="79"/>
      <c r="C6" s="45" t="s">
        <v>43</v>
      </c>
      <c r="D6" s="45" t="s">
        <v>44</v>
      </c>
      <c r="E6" s="79"/>
      <c r="F6" s="79"/>
    </row>
    <row r="7" spans="1:6" ht="18" customHeight="1">
      <c r="A7" s="72" t="s">
        <v>154</v>
      </c>
      <c r="B7" s="56">
        <v>56095</v>
      </c>
      <c r="C7" s="57">
        <v>321</v>
      </c>
      <c r="D7" s="57">
        <v>270</v>
      </c>
      <c r="E7" s="57">
        <v>591</v>
      </c>
      <c r="F7" s="58">
        <v>10.535698368838577</v>
      </c>
    </row>
    <row r="8" spans="1:6" ht="15" customHeight="1">
      <c r="A8" s="66" t="s">
        <v>7</v>
      </c>
      <c r="B8" s="59">
        <v>858</v>
      </c>
      <c r="C8" s="60">
        <v>6</v>
      </c>
      <c r="D8" s="60">
        <v>8</v>
      </c>
      <c r="E8" s="60">
        <v>14</v>
      </c>
      <c r="F8" s="61">
        <v>16.317016317016318</v>
      </c>
    </row>
    <row r="9" spans="1:6" ht="15" customHeight="1">
      <c r="A9" s="66" t="s">
        <v>8</v>
      </c>
      <c r="B9" s="59">
        <v>22992</v>
      </c>
      <c r="C9" s="60">
        <v>129</v>
      </c>
      <c r="D9" s="60">
        <v>97</v>
      </c>
      <c r="E9" s="60">
        <v>226</v>
      </c>
      <c r="F9" s="61">
        <v>9.8295059151009045</v>
      </c>
    </row>
    <row r="10" spans="1:6" ht="15" customHeight="1">
      <c r="A10" s="66" t="s">
        <v>9</v>
      </c>
      <c r="B10" s="59">
        <v>4624</v>
      </c>
      <c r="C10" s="60">
        <v>21</v>
      </c>
      <c r="D10" s="60">
        <v>21</v>
      </c>
      <c r="E10" s="60">
        <v>42</v>
      </c>
      <c r="F10" s="61">
        <v>9.0830449826989614</v>
      </c>
    </row>
    <row r="11" spans="1:6" ht="15" customHeight="1">
      <c r="A11" s="66" t="s">
        <v>10</v>
      </c>
      <c r="B11" s="59">
        <v>1028</v>
      </c>
      <c r="C11" s="60">
        <v>3</v>
      </c>
      <c r="D11" s="60">
        <v>2</v>
      </c>
      <c r="E11" s="60">
        <v>5</v>
      </c>
      <c r="F11" s="61">
        <v>4.8638132295719849</v>
      </c>
    </row>
    <row r="12" spans="1:6" ht="15" customHeight="1">
      <c r="A12" s="66" t="s">
        <v>150</v>
      </c>
      <c r="B12" s="59">
        <v>517</v>
      </c>
      <c r="C12" s="60">
        <v>2</v>
      </c>
      <c r="D12" s="60">
        <v>3</v>
      </c>
      <c r="E12" s="60">
        <v>5</v>
      </c>
      <c r="F12" s="61">
        <v>9.6711798839458414</v>
      </c>
    </row>
    <row r="13" spans="1:6" ht="15" customHeight="1">
      <c r="A13" s="66" t="s">
        <v>151</v>
      </c>
      <c r="B13" s="59">
        <v>2476</v>
      </c>
      <c r="C13" s="60">
        <v>19</v>
      </c>
      <c r="D13" s="60">
        <v>10</v>
      </c>
      <c r="E13" s="60">
        <v>29</v>
      </c>
      <c r="F13" s="61">
        <v>11.712439418416801</v>
      </c>
    </row>
    <row r="14" spans="1:6" ht="15" customHeight="1">
      <c r="A14" s="66" t="s">
        <v>11</v>
      </c>
      <c r="B14" s="59">
        <v>529</v>
      </c>
      <c r="C14" s="60">
        <v>4</v>
      </c>
      <c r="D14" s="60">
        <v>8</v>
      </c>
      <c r="E14" s="60">
        <v>12</v>
      </c>
      <c r="F14" s="61">
        <v>22.684310018903592</v>
      </c>
    </row>
    <row r="15" spans="1:6" ht="15" customHeight="1">
      <c r="A15" s="66" t="s">
        <v>12</v>
      </c>
      <c r="B15" s="59">
        <v>983</v>
      </c>
      <c r="C15" s="60">
        <v>5</v>
      </c>
      <c r="D15" s="60">
        <v>7</v>
      </c>
      <c r="E15" s="60">
        <v>12</v>
      </c>
      <c r="F15" s="61">
        <v>12.207527975584943</v>
      </c>
    </row>
    <row r="16" spans="1:6" ht="15" customHeight="1">
      <c r="A16" s="66" t="s">
        <v>13</v>
      </c>
      <c r="B16" s="59">
        <v>1310</v>
      </c>
      <c r="C16" s="60">
        <v>9</v>
      </c>
      <c r="D16" s="60">
        <v>7</v>
      </c>
      <c r="E16" s="60">
        <v>16</v>
      </c>
      <c r="F16" s="61">
        <v>12.213740458015266</v>
      </c>
    </row>
    <row r="17" spans="1:6" ht="15" customHeight="1">
      <c r="A17" s="66" t="s">
        <v>14</v>
      </c>
      <c r="B17" s="59">
        <v>43</v>
      </c>
      <c r="C17" s="60">
        <v>0</v>
      </c>
      <c r="D17" s="60">
        <v>0</v>
      </c>
      <c r="E17" s="60">
        <v>0</v>
      </c>
      <c r="F17" s="61">
        <v>0</v>
      </c>
    </row>
    <row r="18" spans="1:6" ht="15" customHeight="1">
      <c r="A18" s="66" t="s">
        <v>15</v>
      </c>
      <c r="B18" s="59">
        <v>44</v>
      </c>
      <c r="C18" s="60">
        <v>1</v>
      </c>
      <c r="D18" s="60">
        <v>0</v>
      </c>
      <c r="E18" s="60">
        <v>1</v>
      </c>
      <c r="F18" s="61">
        <v>22.727272727272727</v>
      </c>
    </row>
    <row r="19" spans="1:6" ht="15" customHeight="1">
      <c r="A19" s="66" t="s">
        <v>152</v>
      </c>
      <c r="B19" s="59">
        <v>553</v>
      </c>
      <c r="C19" s="60">
        <v>5</v>
      </c>
      <c r="D19" s="60">
        <v>2</v>
      </c>
      <c r="E19" s="60">
        <v>7</v>
      </c>
      <c r="F19" s="61">
        <v>12.658227848101266</v>
      </c>
    </row>
    <row r="20" spans="1:6" ht="15" customHeight="1">
      <c r="A20" s="66" t="s">
        <v>16</v>
      </c>
      <c r="B20" s="59">
        <v>2864</v>
      </c>
      <c r="C20" s="60">
        <v>12</v>
      </c>
      <c r="D20" s="60">
        <v>18</v>
      </c>
      <c r="E20" s="60">
        <v>30</v>
      </c>
      <c r="F20" s="61">
        <v>10.47486033519553</v>
      </c>
    </row>
    <row r="21" spans="1:6" ht="15" customHeight="1">
      <c r="A21" s="66" t="s">
        <v>17</v>
      </c>
      <c r="B21" s="59">
        <v>4257</v>
      </c>
      <c r="C21" s="60">
        <v>33</v>
      </c>
      <c r="D21" s="60">
        <v>22</v>
      </c>
      <c r="E21" s="60">
        <v>55</v>
      </c>
      <c r="F21" s="61">
        <v>12.919896640826872</v>
      </c>
    </row>
    <row r="22" spans="1:6" ht="15" customHeight="1">
      <c r="A22" s="66" t="s">
        <v>18</v>
      </c>
      <c r="B22" s="59">
        <v>816</v>
      </c>
      <c r="C22" s="60">
        <v>4</v>
      </c>
      <c r="D22" s="60">
        <v>2</v>
      </c>
      <c r="E22" s="60">
        <v>6</v>
      </c>
      <c r="F22" s="61">
        <v>7.3529411764705879</v>
      </c>
    </row>
    <row r="23" spans="1:6" ht="15" customHeight="1">
      <c r="A23" s="66" t="s">
        <v>19</v>
      </c>
      <c r="B23" s="59">
        <v>179</v>
      </c>
      <c r="C23" s="60">
        <v>1</v>
      </c>
      <c r="D23" s="60">
        <v>2</v>
      </c>
      <c r="E23" s="60">
        <v>3</v>
      </c>
      <c r="F23" s="61">
        <v>16.759776536312849</v>
      </c>
    </row>
    <row r="24" spans="1:6" ht="15" customHeight="1">
      <c r="A24" s="66" t="s">
        <v>20</v>
      </c>
      <c r="B24" s="59">
        <v>1641</v>
      </c>
      <c r="C24" s="60">
        <v>7</v>
      </c>
      <c r="D24" s="60">
        <v>7</v>
      </c>
      <c r="E24" s="60">
        <v>14</v>
      </c>
      <c r="F24" s="61">
        <v>8.5313833028641071</v>
      </c>
    </row>
    <row r="25" spans="1:6" ht="15" customHeight="1">
      <c r="A25" s="66" t="s">
        <v>21</v>
      </c>
      <c r="B25" s="59">
        <v>635</v>
      </c>
      <c r="C25" s="60">
        <v>2</v>
      </c>
      <c r="D25" s="60">
        <v>1</v>
      </c>
      <c r="E25" s="60">
        <v>3</v>
      </c>
      <c r="F25" s="61">
        <v>4.7244094488188972</v>
      </c>
    </row>
    <row r="26" spans="1:6" ht="15" customHeight="1">
      <c r="A26" s="66" t="s">
        <v>153</v>
      </c>
      <c r="B26" s="59">
        <v>858</v>
      </c>
      <c r="C26" s="60">
        <v>4</v>
      </c>
      <c r="D26" s="60">
        <v>6</v>
      </c>
      <c r="E26" s="60">
        <v>10</v>
      </c>
      <c r="F26" s="61">
        <v>11.655011655011656</v>
      </c>
    </row>
    <row r="27" spans="1:6" ht="15" customHeight="1">
      <c r="A27" s="66" t="s">
        <v>22</v>
      </c>
      <c r="B27" s="59">
        <v>3239</v>
      </c>
      <c r="C27" s="60">
        <v>16</v>
      </c>
      <c r="D27" s="60">
        <v>17</v>
      </c>
      <c r="E27" s="60">
        <v>33</v>
      </c>
      <c r="F27" s="61">
        <v>10.18832973139858</v>
      </c>
    </row>
    <row r="28" spans="1:6" ht="15" customHeight="1">
      <c r="A28" s="66" t="s">
        <v>23</v>
      </c>
      <c r="B28" s="59">
        <v>1902</v>
      </c>
      <c r="C28" s="60">
        <v>13</v>
      </c>
      <c r="D28" s="60">
        <v>5</v>
      </c>
      <c r="E28" s="60">
        <v>18</v>
      </c>
      <c r="F28" s="61">
        <v>9.4637223974763405</v>
      </c>
    </row>
    <row r="29" spans="1:6" ht="15" customHeight="1">
      <c r="A29" s="66" t="s">
        <v>24</v>
      </c>
      <c r="B29" s="59">
        <v>54</v>
      </c>
      <c r="C29" s="60">
        <v>0</v>
      </c>
      <c r="D29" s="60">
        <v>0</v>
      </c>
      <c r="E29" s="60">
        <v>0</v>
      </c>
      <c r="F29" s="61">
        <v>0</v>
      </c>
    </row>
    <row r="30" spans="1:6" ht="15" customHeight="1">
      <c r="A30" s="66" t="s">
        <v>25</v>
      </c>
      <c r="B30" s="59">
        <v>1762</v>
      </c>
      <c r="C30" s="60">
        <v>10</v>
      </c>
      <c r="D30" s="60">
        <v>9</v>
      </c>
      <c r="E30" s="60">
        <v>19</v>
      </c>
      <c r="F30" s="61">
        <v>10.783200908059024</v>
      </c>
    </row>
    <row r="31" spans="1:6" ht="15" customHeight="1">
      <c r="A31" s="66" t="s">
        <v>26</v>
      </c>
      <c r="B31" s="59">
        <v>202</v>
      </c>
      <c r="C31" s="60">
        <v>3</v>
      </c>
      <c r="D31" s="60">
        <v>2</v>
      </c>
      <c r="E31" s="60">
        <v>5</v>
      </c>
      <c r="F31" s="61">
        <v>24.752475247524753</v>
      </c>
    </row>
    <row r="32" spans="1:6" ht="15" customHeight="1">
      <c r="A32" s="66" t="s">
        <v>27</v>
      </c>
      <c r="B32" s="59">
        <v>149</v>
      </c>
      <c r="C32" s="60">
        <v>1</v>
      </c>
      <c r="D32" s="60">
        <v>0</v>
      </c>
      <c r="E32" s="60">
        <v>1</v>
      </c>
      <c r="F32" s="61">
        <v>6.7114093959731544</v>
      </c>
    </row>
    <row r="33" spans="1:6" ht="15" customHeight="1">
      <c r="A33" s="66" t="s">
        <v>28</v>
      </c>
      <c r="B33" s="59">
        <v>1580</v>
      </c>
      <c r="C33" s="60">
        <v>11</v>
      </c>
      <c r="D33" s="60">
        <v>14</v>
      </c>
      <c r="E33" s="60">
        <v>25</v>
      </c>
      <c r="F33" s="61">
        <v>15.822784810126583</v>
      </c>
    </row>
    <row r="35" spans="1:6" ht="15" customHeight="1">
      <c r="A35" s="25" t="s">
        <v>140</v>
      </c>
      <c r="B35" s="28"/>
      <c r="C35" s="28"/>
      <c r="D35" s="28"/>
    </row>
    <row r="36" spans="1:6" ht="15" customHeight="1">
      <c r="A36" s="31" t="s">
        <v>141</v>
      </c>
    </row>
  </sheetData>
  <mergeCells count="6">
    <mergeCell ref="F4:F6"/>
    <mergeCell ref="A4:A6"/>
    <mergeCell ref="B4:B6"/>
    <mergeCell ref="C4:D4"/>
    <mergeCell ref="C5:D5"/>
    <mergeCell ref="E4:E6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1"/>
  <sheetViews>
    <sheetView workbookViewId="0">
      <selection activeCell="A3" sqref="A3"/>
    </sheetView>
  </sheetViews>
  <sheetFormatPr baseColWidth="10" defaultRowHeight="15" customHeight="1"/>
  <cols>
    <col min="1" max="1" width="2.28515625" style="1" customWidth="1"/>
    <col min="2" max="2" width="42.85546875" style="1" customWidth="1"/>
    <col min="3" max="8" width="12.5703125" style="1" customWidth="1"/>
    <col min="9" max="16384" width="11.42578125" style="1"/>
  </cols>
  <sheetData>
    <row r="2" spans="1:10" ht="15" customHeight="1">
      <c r="A2" s="27" t="s">
        <v>237</v>
      </c>
    </row>
    <row r="4" spans="1:10" ht="16.5" customHeight="1">
      <c r="A4" s="91" t="s">
        <v>172</v>
      </c>
      <c r="B4" s="92"/>
      <c r="C4" s="79" t="s">
        <v>166</v>
      </c>
      <c r="D4" s="80" t="s">
        <v>171</v>
      </c>
      <c r="E4" s="80"/>
      <c r="F4" s="80"/>
      <c r="G4" s="80"/>
      <c r="H4" s="79" t="s">
        <v>170</v>
      </c>
    </row>
    <row r="5" spans="1:10" ht="19.5" customHeight="1">
      <c r="A5" s="93"/>
      <c r="B5" s="94"/>
      <c r="C5" s="79"/>
      <c r="D5" s="24" t="s">
        <v>167</v>
      </c>
      <c r="E5" s="24" t="s">
        <v>168</v>
      </c>
      <c r="F5" s="24" t="s">
        <v>169</v>
      </c>
      <c r="G5" s="24" t="s">
        <v>62</v>
      </c>
      <c r="H5" s="79"/>
    </row>
    <row r="6" spans="1:10" ht="30" customHeight="1">
      <c r="A6" s="90" t="s">
        <v>176</v>
      </c>
      <c r="B6" s="90"/>
      <c r="C6" s="18">
        <v>15</v>
      </c>
      <c r="D6" s="18">
        <v>2</v>
      </c>
      <c r="E6" s="18">
        <v>6</v>
      </c>
      <c r="F6" s="18">
        <v>6</v>
      </c>
      <c r="G6" s="18">
        <v>1</v>
      </c>
      <c r="H6" s="22">
        <v>2.7095681625740897</v>
      </c>
      <c r="J6" s="73"/>
    </row>
    <row r="7" spans="1:10" ht="26.25" customHeight="1">
      <c r="A7" s="84"/>
      <c r="B7" s="44" t="s">
        <v>63</v>
      </c>
      <c r="C7" s="18">
        <v>1</v>
      </c>
      <c r="D7" s="18">
        <v>0</v>
      </c>
      <c r="E7" s="18">
        <v>1</v>
      </c>
      <c r="F7" s="18">
        <v>0</v>
      </c>
      <c r="G7" s="18">
        <v>0</v>
      </c>
      <c r="H7" s="19" t="s">
        <v>125</v>
      </c>
    </row>
    <row r="8" spans="1:10" ht="26.25" customHeight="1">
      <c r="A8" s="84"/>
      <c r="B8" s="44" t="s">
        <v>64</v>
      </c>
      <c r="C8" s="18">
        <v>8</v>
      </c>
      <c r="D8" s="18">
        <v>2</v>
      </c>
      <c r="E8" s="18">
        <v>2</v>
      </c>
      <c r="F8" s="18">
        <v>4</v>
      </c>
      <c r="G8" s="18">
        <v>0</v>
      </c>
      <c r="H8" s="37" t="s">
        <v>125</v>
      </c>
    </row>
    <row r="9" spans="1:10" ht="26.25" customHeight="1">
      <c r="A9" s="84"/>
      <c r="B9" s="39" t="s">
        <v>121</v>
      </c>
      <c r="C9" s="17">
        <v>2</v>
      </c>
      <c r="D9" s="17">
        <v>1</v>
      </c>
      <c r="E9" s="17">
        <v>0</v>
      </c>
      <c r="F9" s="17">
        <v>1</v>
      </c>
      <c r="G9" s="17">
        <v>0</v>
      </c>
      <c r="H9" s="37" t="s">
        <v>125</v>
      </c>
    </row>
    <row r="10" spans="1:10" ht="26.25" customHeight="1">
      <c r="A10" s="84"/>
      <c r="B10" s="39" t="s">
        <v>122</v>
      </c>
      <c r="C10" s="17">
        <v>1</v>
      </c>
      <c r="D10" s="17">
        <v>0</v>
      </c>
      <c r="E10" s="17">
        <v>0</v>
      </c>
      <c r="F10" s="17">
        <v>1</v>
      </c>
      <c r="G10" s="17">
        <v>0</v>
      </c>
      <c r="H10" s="37" t="s">
        <v>125</v>
      </c>
    </row>
    <row r="11" spans="1:10" ht="26.25" customHeight="1">
      <c r="A11" s="84"/>
      <c r="B11" s="39" t="s">
        <v>240</v>
      </c>
      <c r="C11" s="17">
        <v>1</v>
      </c>
      <c r="D11" s="17">
        <v>0</v>
      </c>
      <c r="E11" s="17">
        <v>1</v>
      </c>
      <c r="F11" s="17">
        <v>0</v>
      </c>
      <c r="G11" s="17">
        <v>0</v>
      </c>
      <c r="H11" s="37" t="s">
        <v>125</v>
      </c>
    </row>
    <row r="12" spans="1:10" ht="26.25" customHeight="1">
      <c r="A12" s="84"/>
      <c r="B12" s="39" t="s">
        <v>123</v>
      </c>
      <c r="C12" s="17">
        <v>2</v>
      </c>
      <c r="D12" s="17">
        <v>0</v>
      </c>
      <c r="E12" s="17">
        <v>1</v>
      </c>
      <c r="F12" s="17">
        <v>1</v>
      </c>
      <c r="G12" s="17">
        <v>0</v>
      </c>
      <c r="H12" s="37" t="s">
        <v>125</v>
      </c>
    </row>
    <row r="13" spans="1:10" ht="26.25" customHeight="1">
      <c r="A13" s="84"/>
      <c r="B13" s="39" t="s">
        <v>124</v>
      </c>
      <c r="C13" s="17">
        <v>2</v>
      </c>
      <c r="D13" s="17">
        <v>1</v>
      </c>
      <c r="E13" s="17">
        <v>0</v>
      </c>
      <c r="F13" s="17">
        <v>1</v>
      </c>
      <c r="G13" s="17">
        <v>0</v>
      </c>
      <c r="H13" s="37" t="s">
        <v>125</v>
      </c>
    </row>
    <row r="14" spans="1:10" ht="26.25" customHeight="1">
      <c r="A14" s="84"/>
      <c r="B14" s="44" t="s">
        <v>65</v>
      </c>
      <c r="C14" s="18">
        <v>6</v>
      </c>
      <c r="D14" s="18">
        <v>0</v>
      </c>
      <c r="E14" s="18">
        <v>3</v>
      </c>
      <c r="F14" s="18">
        <v>2</v>
      </c>
      <c r="G14" s="18">
        <v>1</v>
      </c>
      <c r="H14" s="19" t="s">
        <v>125</v>
      </c>
    </row>
    <row r="15" spans="1:10" ht="26.25" customHeight="1">
      <c r="A15" s="84"/>
      <c r="B15" s="39" t="s">
        <v>236</v>
      </c>
      <c r="C15" s="17">
        <v>6</v>
      </c>
      <c r="D15" s="17">
        <v>0</v>
      </c>
      <c r="E15" s="17">
        <v>3</v>
      </c>
      <c r="F15" s="17">
        <v>2</v>
      </c>
      <c r="G15" s="17">
        <v>1</v>
      </c>
      <c r="H15" s="37" t="s">
        <v>125</v>
      </c>
    </row>
    <row r="17" spans="1:1" ht="15" customHeight="1">
      <c r="A17" s="25" t="s">
        <v>140</v>
      </c>
    </row>
    <row r="18" spans="1:1" ht="15" customHeight="1">
      <c r="A18" s="31" t="s">
        <v>141</v>
      </c>
    </row>
    <row r="20" spans="1:1" ht="15" customHeight="1">
      <c r="A20" s="25" t="s">
        <v>140</v>
      </c>
    </row>
    <row r="21" spans="1:1" ht="15" customHeight="1">
      <c r="A21" s="31" t="s">
        <v>141</v>
      </c>
    </row>
  </sheetData>
  <mergeCells count="6">
    <mergeCell ref="H4:H5"/>
    <mergeCell ref="A6:B6"/>
    <mergeCell ref="A7:A15"/>
    <mergeCell ref="C4:C5"/>
    <mergeCell ref="D4:G4"/>
    <mergeCell ref="A4:B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8"/>
  <sheetViews>
    <sheetView workbookViewId="0">
      <selection activeCell="J25" sqref="J25"/>
    </sheetView>
  </sheetViews>
  <sheetFormatPr baseColWidth="10" defaultRowHeight="15" customHeight="1"/>
  <cols>
    <col min="1" max="1" width="24.28515625" style="3" customWidth="1"/>
    <col min="2" max="3" width="12.5703125" style="3" customWidth="1"/>
    <col min="4" max="4" width="14.28515625" style="3" customWidth="1"/>
    <col min="5" max="5" width="0.28515625" style="3" customWidth="1"/>
    <col min="6" max="8" width="12.5703125" style="3" customWidth="1"/>
    <col min="9" max="9" width="0.28515625" style="3" customWidth="1"/>
    <col min="10" max="12" width="12.5703125" style="3" customWidth="1"/>
    <col min="13" max="13" width="0.28515625" style="3" customWidth="1"/>
    <col min="14" max="14" width="12.5703125" style="3" customWidth="1"/>
    <col min="15" max="15" width="0.28515625" style="3" customWidth="1"/>
    <col min="16" max="23" width="12.5703125" style="3" customWidth="1"/>
    <col min="24" max="16384" width="11.42578125" style="3"/>
  </cols>
  <sheetData>
    <row r="2" spans="1:24" ht="15" customHeight="1">
      <c r="A2" s="75" t="s">
        <v>208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4" ht="15" customHeight="1">
      <c r="A3" s="7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4" ht="16.5" customHeight="1">
      <c r="A4" s="79" t="s">
        <v>177</v>
      </c>
      <c r="B4" s="79" t="s">
        <v>173</v>
      </c>
      <c r="C4" s="79" t="s">
        <v>164</v>
      </c>
      <c r="D4" s="79" t="s">
        <v>178</v>
      </c>
      <c r="E4" s="48"/>
      <c r="F4" s="80" t="s">
        <v>174</v>
      </c>
      <c r="G4" s="80"/>
      <c r="H4" s="80"/>
      <c r="I4" s="80"/>
      <c r="J4" s="80"/>
      <c r="K4" s="80"/>
      <c r="L4" s="80"/>
      <c r="M4" s="46"/>
      <c r="N4" s="79" t="s">
        <v>185</v>
      </c>
      <c r="O4" s="46"/>
      <c r="P4" s="80" t="s">
        <v>192</v>
      </c>
      <c r="Q4" s="80"/>
      <c r="R4" s="80"/>
      <c r="S4" s="80"/>
      <c r="T4" s="80"/>
      <c r="U4" s="80"/>
      <c r="V4" s="80"/>
      <c r="W4" s="80"/>
    </row>
    <row r="5" spans="1:24" ht="16.5" customHeight="1">
      <c r="A5" s="79"/>
      <c r="B5" s="79"/>
      <c r="C5" s="79"/>
      <c r="D5" s="79"/>
      <c r="E5" s="48"/>
      <c r="F5" s="79" t="s">
        <v>45</v>
      </c>
      <c r="G5" s="80" t="s">
        <v>179</v>
      </c>
      <c r="H5" s="80"/>
      <c r="I5" s="46"/>
      <c r="J5" s="80" t="s">
        <v>180</v>
      </c>
      <c r="K5" s="80"/>
      <c r="L5" s="80"/>
      <c r="M5" s="46"/>
      <c r="N5" s="79"/>
      <c r="O5" s="46"/>
      <c r="P5" s="79" t="s">
        <v>186</v>
      </c>
      <c r="Q5" s="79" t="s">
        <v>187</v>
      </c>
      <c r="R5" s="79" t="s">
        <v>188</v>
      </c>
      <c r="S5" s="79" t="s">
        <v>189</v>
      </c>
      <c r="T5" s="79" t="s">
        <v>183</v>
      </c>
      <c r="U5" s="79" t="s">
        <v>184</v>
      </c>
      <c r="V5" s="79" t="s">
        <v>190</v>
      </c>
      <c r="W5" s="79" t="s">
        <v>191</v>
      </c>
    </row>
    <row r="6" spans="1:24" ht="16.5" customHeight="1">
      <c r="A6" s="79"/>
      <c r="B6" s="79"/>
      <c r="C6" s="79"/>
      <c r="D6" s="79"/>
      <c r="E6" s="45"/>
      <c r="F6" s="79"/>
      <c r="G6" s="45" t="s">
        <v>181</v>
      </c>
      <c r="H6" s="45" t="s">
        <v>182</v>
      </c>
      <c r="I6" s="45"/>
      <c r="J6" s="45" t="s">
        <v>181</v>
      </c>
      <c r="K6" s="45" t="s">
        <v>183</v>
      </c>
      <c r="L6" s="45" t="s">
        <v>184</v>
      </c>
      <c r="M6" s="45"/>
      <c r="N6" s="79"/>
      <c r="O6" s="45"/>
      <c r="P6" s="79"/>
      <c r="Q6" s="79"/>
      <c r="R6" s="79"/>
      <c r="S6" s="79"/>
      <c r="T6" s="79"/>
      <c r="U6" s="79"/>
      <c r="V6" s="79"/>
      <c r="W6" s="79"/>
    </row>
    <row r="7" spans="1:24" ht="15" customHeight="1">
      <c r="A7" s="66" t="s">
        <v>7</v>
      </c>
      <c r="B7" s="59">
        <v>64122.000000000015</v>
      </c>
      <c r="C7" s="59">
        <v>858</v>
      </c>
      <c r="D7" s="59">
        <v>132</v>
      </c>
      <c r="E7" s="68"/>
      <c r="F7" s="95">
        <v>361</v>
      </c>
      <c r="G7" s="59">
        <v>347</v>
      </c>
      <c r="H7" s="59">
        <v>0</v>
      </c>
      <c r="I7" s="68"/>
      <c r="J7" s="59">
        <v>14</v>
      </c>
      <c r="K7" s="59">
        <v>9</v>
      </c>
      <c r="L7" s="59">
        <v>5</v>
      </c>
      <c r="M7" s="68"/>
      <c r="N7" s="59">
        <v>6</v>
      </c>
      <c r="O7" s="68"/>
      <c r="P7" s="69">
        <v>13.380742958734908</v>
      </c>
      <c r="Q7" s="69">
        <v>5.629893016437415</v>
      </c>
      <c r="R7" s="69">
        <v>0</v>
      </c>
      <c r="S7" s="69">
        <v>16.317016317016318</v>
      </c>
      <c r="T7" s="69">
        <v>10.48951048951049</v>
      </c>
      <c r="U7" s="69">
        <v>5.8275058275058278</v>
      </c>
      <c r="V7" s="69">
        <v>6.9930069930069934</v>
      </c>
      <c r="W7" s="69">
        <v>2.0585758398053708</v>
      </c>
      <c r="X7" s="10"/>
    </row>
    <row r="8" spans="1:24" ht="15" customHeight="1">
      <c r="A8" s="66" t="s">
        <v>8</v>
      </c>
      <c r="B8" s="59">
        <v>1422453</v>
      </c>
      <c r="C8" s="59">
        <v>22992</v>
      </c>
      <c r="D8" s="59">
        <v>4430</v>
      </c>
      <c r="E8" s="68"/>
      <c r="F8" s="95">
        <v>12291</v>
      </c>
      <c r="G8" s="59">
        <v>12116</v>
      </c>
      <c r="H8" s="59">
        <v>6</v>
      </c>
      <c r="I8" s="68"/>
      <c r="J8" s="59">
        <v>175</v>
      </c>
      <c r="K8" s="59">
        <v>110</v>
      </c>
      <c r="L8" s="59">
        <v>65</v>
      </c>
      <c r="M8" s="68"/>
      <c r="N8" s="59">
        <v>171</v>
      </c>
      <c r="O8" s="68"/>
      <c r="P8" s="69">
        <v>16.1636271989303</v>
      </c>
      <c r="Q8" s="69">
        <v>8.6449253507848756</v>
      </c>
      <c r="R8" s="69">
        <v>2.6096033402922751</v>
      </c>
      <c r="S8" s="69">
        <v>7.6113430758524707</v>
      </c>
      <c r="T8" s="69">
        <v>4.7842727905358382</v>
      </c>
      <c r="U8" s="69">
        <v>2.8270702853166321</v>
      </c>
      <c r="V8" s="69">
        <v>7.4373695198329859</v>
      </c>
      <c r="W8" s="69">
        <v>3.1143383999330734</v>
      </c>
      <c r="X8" s="10"/>
    </row>
    <row r="9" spans="1:24" ht="15" customHeight="1">
      <c r="A9" s="66" t="s">
        <v>9</v>
      </c>
      <c r="B9" s="59">
        <v>270852</v>
      </c>
      <c r="C9" s="59">
        <v>4624</v>
      </c>
      <c r="D9" s="59">
        <v>625</v>
      </c>
      <c r="E9" s="68"/>
      <c r="F9" s="95">
        <v>1716</v>
      </c>
      <c r="G9" s="59">
        <v>1679</v>
      </c>
      <c r="H9" s="59">
        <v>1</v>
      </c>
      <c r="I9" s="68"/>
      <c r="J9" s="59">
        <v>37</v>
      </c>
      <c r="K9" s="59">
        <v>30</v>
      </c>
      <c r="L9" s="59">
        <v>7</v>
      </c>
      <c r="M9" s="68"/>
      <c r="N9" s="59">
        <v>27</v>
      </c>
      <c r="O9" s="68"/>
      <c r="P9" s="69">
        <v>17.072054110732058</v>
      </c>
      <c r="Q9" s="69">
        <v>6.3392553867056547</v>
      </c>
      <c r="R9" s="69">
        <v>2.1626297577854672</v>
      </c>
      <c r="S9" s="69">
        <v>8.0017301038062278</v>
      </c>
      <c r="T9" s="69">
        <v>6.4878892733564006</v>
      </c>
      <c r="U9" s="69">
        <v>1.513840830449827</v>
      </c>
      <c r="V9" s="69">
        <v>5.8391003460207616</v>
      </c>
      <c r="W9" s="69">
        <v>2.3075332653995542</v>
      </c>
      <c r="X9" s="10"/>
    </row>
    <row r="10" spans="1:24" ht="15" customHeight="1">
      <c r="A10" s="66" t="s">
        <v>10</v>
      </c>
      <c r="B10" s="59">
        <v>64686</v>
      </c>
      <c r="C10" s="59">
        <v>1028</v>
      </c>
      <c r="D10" s="59">
        <v>125</v>
      </c>
      <c r="E10" s="68"/>
      <c r="F10" s="95">
        <v>502</v>
      </c>
      <c r="G10" s="59">
        <v>498</v>
      </c>
      <c r="H10" s="59">
        <v>0</v>
      </c>
      <c r="I10" s="68"/>
      <c r="J10" s="59">
        <v>4</v>
      </c>
      <c r="K10" s="59">
        <v>2</v>
      </c>
      <c r="L10" s="59">
        <v>2</v>
      </c>
      <c r="M10" s="68"/>
      <c r="N10" s="59">
        <v>14</v>
      </c>
      <c r="O10" s="68"/>
      <c r="P10" s="69">
        <v>15.892155953374763</v>
      </c>
      <c r="Q10" s="69">
        <v>7.7605664285935134</v>
      </c>
      <c r="R10" s="69">
        <v>0</v>
      </c>
      <c r="S10" s="69">
        <v>3.8910505836575875</v>
      </c>
      <c r="T10" s="69">
        <v>1.9455252918287937</v>
      </c>
      <c r="U10" s="69">
        <v>1.9455252918287937</v>
      </c>
      <c r="V10" s="69">
        <v>13.618677042801556</v>
      </c>
      <c r="W10" s="69">
        <v>1.9324119593111337</v>
      </c>
      <c r="X10" s="10"/>
    </row>
    <row r="11" spans="1:24" ht="15" customHeight="1">
      <c r="A11" s="66" t="s">
        <v>150</v>
      </c>
      <c r="B11" s="59">
        <v>38910.000000000007</v>
      </c>
      <c r="C11" s="59">
        <v>517</v>
      </c>
      <c r="D11" s="59">
        <v>64</v>
      </c>
      <c r="E11" s="68"/>
      <c r="F11" s="95">
        <v>212</v>
      </c>
      <c r="G11" s="59">
        <v>209</v>
      </c>
      <c r="H11" s="59">
        <v>0</v>
      </c>
      <c r="I11" s="68"/>
      <c r="J11" s="59">
        <v>3</v>
      </c>
      <c r="K11" s="59">
        <v>2</v>
      </c>
      <c r="L11" s="59">
        <v>1</v>
      </c>
      <c r="M11" s="68"/>
      <c r="N11" s="59">
        <v>2</v>
      </c>
      <c r="O11" s="68"/>
      <c r="P11" s="69">
        <v>13.287072731945514</v>
      </c>
      <c r="Q11" s="69">
        <v>5.4484708301207903</v>
      </c>
      <c r="R11" s="69">
        <v>0</v>
      </c>
      <c r="S11" s="69">
        <v>5.8027079303675047</v>
      </c>
      <c r="T11" s="69">
        <v>3.8684719535783367</v>
      </c>
      <c r="U11" s="69">
        <v>1.9342359767891684</v>
      </c>
      <c r="V11" s="69">
        <v>3.8684719535783367</v>
      </c>
      <c r="W11" s="69">
        <v>1.6448213826779745</v>
      </c>
      <c r="X11" s="10"/>
    </row>
    <row r="12" spans="1:24" ht="15" customHeight="1">
      <c r="A12" s="66" t="s">
        <v>151</v>
      </c>
      <c r="B12" s="59">
        <v>138155</v>
      </c>
      <c r="C12" s="59">
        <v>2476</v>
      </c>
      <c r="D12" s="59">
        <v>377</v>
      </c>
      <c r="E12" s="68"/>
      <c r="F12" s="95">
        <v>1579</v>
      </c>
      <c r="G12" s="59">
        <v>1551</v>
      </c>
      <c r="H12" s="59">
        <v>0</v>
      </c>
      <c r="I12" s="68"/>
      <c r="J12" s="59">
        <v>28</v>
      </c>
      <c r="K12" s="59">
        <v>22</v>
      </c>
      <c r="L12" s="59">
        <v>6</v>
      </c>
      <c r="M12" s="68"/>
      <c r="N12" s="59">
        <v>16</v>
      </c>
      <c r="O12" s="68"/>
      <c r="P12" s="69">
        <v>17.921899315985669</v>
      </c>
      <c r="Q12" s="69">
        <v>11.429191849733995</v>
      </c>
      <c r="R12" s="69">
        <v>0</v>
      </c>
      <c r="S12" s="69">
        <v>11.308562197092083</v>
      </c>
      <c r="T12" s="69">
        <v>8.8852988691437815</v>
      </c>
      <c r="U12" s="69">
        <v>2.4232633279483036</v>
      </c>
      <c r="V12" s="69">
        <v>6.4620355411954771</v>
      </c>
      <c r="W12" s="69">
        <v>2.7288190800188197</v>
      </c>
      <c r="X12" s="10"/>
    </row>
    <row r="13" spans="1:24" ht="15" customHeight="1">
      <c r="A13" s="66" t="s">
        <v>11</v>
      </c>
      <c r="B13" s="59">
        <v>34830</v>
      </c>
      <c r="C13" s="59">
        <v>529</v>
      </c>
      <c r="D13" s="59">
        <v>81</v>
      </c>
      <c r="E13" s="68"/>
      <c r="F13" s="95">
        <v>237</v>
      </c>
      <c r="G13" s="59">
        <v>228</v>
      </c>
      <c r="H13" s="59">
        <v>1</v>
      </c>
      <c r="I13" s="68"/>
      <c r="J13" s="59">
        <v>9</v>
      </c>
      <c r="K13" s="59">
        <v>5</v>
      </c>
      <c r="L13" s="59">
        <v>4</v>
      </c>
      <c r="M13" s="68"/>
      <c r="N13" s="59">
        <v>7</v>
      </c>
      <c r="O13" s="68"/>
      <c r="P13" s="69">
        <v>15.188056273327591</v>
      </c>
      <c r="Q13" s="69">
        <v>6.8331897789262133</v>
      </c>
      <c r="R13" s="69">
        <v>18.903591682419659</v>
      </c>
      <c r="S13" s="69">
        <v>17.013232514177695</v>
      </c>
      <c r="T13" s="69">
        <v>9.4517958412098295</v>
      </c>
      <c r="U13" s="69">
        <v>7.5614366729678641</v>
      </c>
      <c r="V13" s="69">
        <v>13.232514177693762</v>
      </c>
      <c r="W13" s="69">
        <v>2.3255813953488373</v>
      </c>
      <c r="X13" s="10"/>
    </row>
    <row r="14" spans="1:24" ht="15" customHeight="1">
      <c r="A14" s="66" t="s">
        <v>12</v>
      </c>
      <c r="B14" s="59">
        <v>66377</v>
      </c>
      <c r="C14" s="59">
        <v>983</v>
      </c>
      <c r="D14" s="59">
        <v>161</v>
      </c>
      <c r="E14" s="68"/>
      <c r="F14" s="95">
        <v>430</v>
      </c>
      <c r="G14" s="59">
        <v>419</v>
      </c>
      <c r="H14" s="59">
        <v>1</v>
      </c>
      <c r="I14" s="68"/>
      <c r="J14" s="59">
        <v>11</v>
      </c>
      <c r="K14" s="59">
        <v>8</v>
      </c>
      <c r="L14" s="59">
        <v>3</v>
      </c>
      <c r="M14" s="68"/>
      <c r="N14" s="59">
        <v>3</v>
      </c>
      <c r="O14" s="68"/>
      <c r="P14" s="69">
        <v>14.809346611024903</v>
      </c>
      <c r="Q14" s="69">
        <v>6.4932130105307566</v>
      </c>
      <c r="R14" s="69">
        <v>10.172939979654119</v>
      </c>
      <c r="S14" s="69">
        <v>11.190233977619531</v>
      </c>
      <c r="T14" s="69">
        <v>8.1383519837232949</v>
      </c>
      <c r="U14" s="69">
        <v>3.0518819938962358</v>
      </c>
      <c r="V14" s="69">
        <v>3.0518819938962358</v>
      </c>
      <c r="W14" s="69">
        <v>2.4255389668107932</v>
      </c>
      <c r="X14" s="10"/>
    </row>
    <row r="15" spans="1:24" ht="15" customHeight="1">
      <c r="A15" s="66" t="s">
        <v>13</v>
      </c>
      <c r="B15" s="59">
        <v>111489.99999999997</v>
      </c>
      <c r="C15" s="59">
        <v>1310</v>
      </c>
      <c r="D15" s="59">
        <v>273</v>
      </c>
      <c r="E15" s="68"/>
      <c r="F15" s="95">
        <v>1087</v>
      </c>
      <c r="G15" s="59">
        <v>1072</v>
      </c>
      <c r="H15" s="59">
        <v>0</v>
      </c>
      <c r="I15" s="68"/>
      <c r="J15" s="59">
        <v>15</v>
      </c>
      <c r="K15" s="59">
        <v>10</v>
      </c>
      <c r="L15" s="59">
        <v>5</v>
      </c>
      <c r="M15" s="68"/>
      <c r="N15" s="59">
        <v>6</v>
      </c>
      <c r="O15" s="68"/>
      <c r="P15" s="69">
        <v>11.749932729392773</v>
      </c>
      <c r="Q15" s="69">
        <v>9.7497533411068282</v>
      </c>
      <c r="R15" s="69">
        <v>0</v>
      </c>
      <c r="S15" s="69">
        <v>11.450381679389313</v>
      </c>
      <c r="T15" s="69">
        <v>7.6335877862595414</v>
      </c>
      <c r="U15" s="69">
        <v>3.8167938931297707</v>
      </c>
      <c r="V15" s="69">
        <v>4.5801526717557257</v>
      </c>
      <c r="W15" s="69">
        <v>2.4486501031482653</v>
      </c>
      <c r="X15" s="10"/>
    </row>
    <row r="16" spans="1:24" ht="15" customHeight="1">
      <c r="A16" s="66" t="s">
        <v>14</v>
      </c>
      <c r="B16" s="59">
        <v>5029.0000000000009</v>
      </c>
      <c r="C16" s="59">
        <v>43</v>
      </c>
      <c r="D16" s="59">
        <v>1</v>
      </c>
      <c r="E16" s="68"/>
      <c r="F16" s="95">
        <v>25</v>
      </c>
      <c r="G16" s="59">
        <v>25</v>
      </c>
      <c r="H16" s="59">
        <v>0</v>
      </c>
      <c r="I16" s="68"/>
      <c r="J16" s="59">
        <v>0</v>
      </c>
      <c r="K16" s="59">
        <v>0</v>
      </c>
      <c r="L16" s="59">
        <v>0</v>
      </c>
      <c r="M16" s="68"/>
      <c r="N16" s="59">
        <v>0</v>
      </c>
      <c r="O16" s="68"/>
      <c r="P16" s="69">
        <v>8.5504076357128636</v>
      </c>
      <c r="Q16" s="69">
        <v>4.9711672300656184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0.19884668920262474</v>
      </c>
      <c r="X16" s="10"/>
    </row>
    <row r="17" spans="1:24" ht="15" customHeight="1">
      <c r="A17" s="66" t="s">
        <v>15</v>
      </c>
      <c r="B17" s="59">
        <v>5651.0000000000009</v>
      </c>
      <c r="C17" s="59">
        <v>44</v>
      </c>
      <c r="D17" s="59">
        <v>1</v>
      </c>
      <c r="E17" s="68"/>
      <c r="F17" s="95">
        <v>32</v>
      </c>
      <c r="G17" s="59">
        <v>31</v>
      </c>
      <c r="H17" s="59">
        <v>0</v>
      </c>
      <c r="I17" s="68"/>
      <c r="J17" s="59">
        <v>1</v>
      </c>
      <c r="K17" s="59">
        <v>1</v>
      </c>
      <c r="L17" s="59">
        <v>0</v>
      </c>
      <c r="M17" s="68"/>
      <c r="N17" s="59">
        <v>0</v>
      </c>
      <c r="O17" s="68"/>
      <c r="P17" s="69">
        <v>7.7862325252167741</v>
      </c>
      <c r="Q17" s="69">
        <v>5.6627145637940179</v>
      </c>
      <c r="R17" s="69">
        <v>0</v>
      </c>
      <c r="S17" s="69">
        <v>22.727272727272727</v>
      </c>
      <c r="T17" s="69">
        <v>22.727272727272727</v>
      </c>
      <c r="U17" s="69">
        <v>0</v>
      </c>
      <c r="V17" s="69">
        <v>0</v>
      </c>
      <c r="W17" s="69">
        <v>0.17695983011856306</v>
      </c>
      <c r="X17" s="10"/>
    </row>
    <row r="18" spans="1:24" ht="15" customHeight="1">
      <c r="A18" s="66" t="s">
        <v>152</v>
      </c>
      <c r="B18" s="59">
        <v>39073</v>
      </c>
      <c r="C18" s="59">
        <v>553</v>
      </c>
      <c r="D18" s="59">
        <v>94</v>
      </c>
      <c r="E18" s="68"/>
      <c r="F18" s="95">
        <v>341</v>
      </c>
      <c r="G18" s="59">
        <v>337</v>
      </c>
      <c r="H18" s="59">
        <v>0</v>
      </c>
      <c r="I18" s="68"/>
      <c r="J18" s="59">
        <v>4</v>
      </c>
      <c r="K18" s="59">
        <v>3</v>
      </c>
      <c r="L18" s="59">
        <v>1</v>
      </c>
      <c r="M18" s="68"/>
      <c r="N18" s="59">
        <v>4</v>
      </c>
      <c r="O18" s="68"/>
      <c r="P18" s="69">
        <v>14.152995674762623</v>
      </c>
      <c r="Q18" s="69">
        <v>8.7272541140941318</v>
      </c>
      <c r="R18" s="69">
        <v>0</v>
      </c>
      <c r="S18" s="69">
        <v>7.2332730560578655</v>
      </c>
      <c r="T18" s="69">
        <v>5.4249547920433994</v>
      </c>
      <c r="U18" s="69">
        <v>1.8083182640144664</v>
      </c>
      <c r="V18" s="69">
        <v>7.2332730560578655</v>
      </c>
      <c r="W18" s="69">
        <v>2.405753333503954</v>
      </c>
      <c r="X18" s="10"/>
    </row>
    <row r="19" spans="1:24" ht="15" customHeight="1">
      <c r="A19" s="66" t="s">
        <v>16</v>
      </c>
      <c r="B19" s="59">
        <v>198981.99999999994</v>
      </c>
      <c r="C19" s="59">
        <v>2864</v>
      </c>
      <c r="D19" s="59">
        <v>411</v>
      </c>
      <c r="E19" s="68"/>
      <c r="F19" s="95">
        <v>1892</v>
      </c>
      <c r="G19" s="59">
        <v>1869</v>
      </c>
      <c r="H19" s="59">
        <v>0</v>
      </c>
      <c r="I19" s="68"/>
      <c r="J19" s="59">
        <v>23</v>
      </c>
      <c r="K19" s="59">
        <v>15</v>
      </c>
      <c r="L19" s="59">
        <v>8</v>
      </c>
      <c r="M19" s="68"/>
      <c r="N19" s="59">
        <v>25</v>
      </c>
      <c r="O19" s="68"/>
      <c r="P19" s="69">
        <v>14.393261702063507</v>
      </c>
      <c r="Q19" s="69">
        <v>9.5083977445196073</v>
      </c>
      <c r="R19" s="69">
        <v>0</v>
      </c>
      <c r="S19" s="69">
        <v>8.0307262569832396</v>
      </c>
      <c r="T19" s="69">
        <v>5.2374301675977648</v>
      </c>
      <c r="U19" s="69">
        <v>2.7932960893854748</v>
      </c>
      <c r="V19" s="69">
        <v>8.7290502793296092</v>
      </c>
      <c r="W19" s="69">
        <v>2.0655134635293653</v>
      </c>
      <c r="X19" s="10"/>
    </row>
    <row r="20" spans="1:24" ht="15" customHeight="1">
      <c r="A20" s="66" t="s">
        <v>17</v>
      </c>
      <c r="B20" s="59">
        <v>267685.00000000012</v>
      </c>
      <c r="C20" s="59">
        <v>4257</v>
      </c>
      <c r="D20" s="59">
        <v>667</v>
      </c>
      <c r="E20" s="68"/>
      <c r="F20" s="95">
        <v>2772</v>
      </c>
      <c r="G20" s="59">
        <v>2729</v>
      </c>
      <c r="H20" s="59">
        <v>2</v>
      </c>
      <c r="I20" s="68"/>
      <c r="J20" s="59">
        <v>43</v>
      </c>
      <c r="K20" s="59">
        <v>33</v>
      </c>
      <c r="L20" s="59">
        <v>10</v>
      </c>
      <c r="M20" s="68"/>
      <c r="N20" s="59">
        <v>30</v>
      </c>
      <c r="O20" s="68"/>
      <c r="P20" s="69">
        <v>15.903020341072521</v>
      </c>
      <c r="Q20" s="69">
        <v>10.36292657414498</v>
      </c>
      <c r="R20" s="69">
        <v>4.6981442330279544</v>
      </c>
      <c r="S20" s="69">
        <v>10.101010101010102</v>
      </c>
      <c r="T20" s="69">
        <v>7.7519379844961236</v>
      </c>
      <c r="U20" s="69">
        <v>2.3490721165139772</v>
      </c>
      <c r="V20" s="69">
        <v>7.0472163495419311</v>
      </c>
      <c r="W20" s="69">
        <v>2.4917346881595894</v>
      </c>
      <c r="X20" s="10"/>
    </row>
    <row r="21" spans="1:24" ht="15" customHeight="1">
      <c r="A21" s="66" t="s">
        <v>18</v>
      </c>
      <c r="B21" s="59">
        <v>51118</v>
      </c>
      <c r="C21" s="59">
        <v>816</v>
      </c>
      <c r="D21" s="59">
        <v>92</v>
      </c>
      <c r="E21" s="68"/>
      <c r="F21" s="95">
        <v>264</v>
      </c>
      <c r="G21" s="59">
        <v>258</v>
      </c>
      <c r="H21" s="59">
        <v>0</v>
      </c>
      <c r="I21" s="68"/>
      <c r="J21" s="59">
        <v>6</v>
      </c>
      <c r="K21" s="59">
        <v>4</v>
      </c>
      <c r="L21" s="59">
        <v>2</v>
      </c>
      <c r="M21" s="68"/>
      <c r="N21" s="59">
        <v>5</v>
      </c>
      <c r="O21" s="68"/>
      <c r="P21" s="69">
        <v>15.963065847646622</v>
      </c>
      <c r="Q21" s="69">
        <v>5.1645213036503774</v>
      </c>
      <c r="R21" s="69">
        <v>0</v>
      </c>
      <c r="S21" s="69">
        <v>7.3529411764705879</v>
      </c>
      <c r="T21" s="69">
        <v>4.9019607843137258</v>
      </c>
      <c r="U21" s="69">
        <v>2.4509803921568629</v>
      </c>
      <c r="V21" s="69">
        <v>6.1274509803921564</v>
      </c>
      <c r="W21" s="69">
        <v>1.7997574239993739</v>
      </c>
      <c r="X21" s="10"/>
    </row>
    <row r="22" spans="1:24" ht="15" customHeight="1">
      <c r="A22" s="66" t="s">
        <v>19</v>
      </c>
      <c r="B22" s="59">
        <v>14816</v>
      </c>
      <c r="C22" s="59">
        <v>179</v>
      </c>
      <c r="D22" s="59">
        <v>10</v>
      </c>
      <c r="E22" s="68"/>
      <c r="F22" s="95">
        <v>82</v>
      </c>
      <c r="G22" s="59">
        <v>80</v>
      </c>
      <c r="H22" s="59">
        <v>0</v>
      </c>
      <c r="I22" s="68"/>
      <c r="J22" s="59">
        <v>2</v>
      </c>
      <c r="K22" s="59">
        <v>2</v>
      </c>
      <c r="L22" s="59">
        <v>0</v>
      </c>
      <c r="M22" s="68"/>
      <c r="N22" s="59">
        <v>2</v>
      </c>
      <c r="O22" s="68"/>
      <c r="P22" s="69">
        <v>12.081533477321814</v>
      </c>
      <c r="Q22" s="69">
        <v>5.5345572354211656</v>
      </c>
      <c r="R22" s="69">
        <v>0</v>
      </c>
      <c r="S22" s="69">
        <v>11.173184357541899</v>
      </c>
      <c r="T22" s="69">
        <v>11.173184357541899</v>
      </c>
      <c r="U22" s="69">
        <v>0</v>
      </c>
      <c r="V22" s="69">
        <v>11.173184357541899</v>
      </c>
      <c r="W22" s="69">
        <v>0.67494600431965435</v>
      </c>
    </row>
    <row r="23" spans="1:24" ht="15" customHeight="1">
      <c r="A23" s="66" t="s">
        <v>20</v>
      </c>
      <c r="B23" s="59">
        <v>111347.00000000001</v>
      </c>
      <c r="C23" s="59">
        <v>1641</v>
      </c>
      <c r="D23" s="59">
        <v>261</v>
      </c>
      <c r="E23" s="68"/>
      <c r="F23" s="95">
        <v>959</v>
      </c>
      <c r="G23" s="59">
        <v>946</v>
      </c>
      <c r="H23" s="59">
        <v>0</v>
      </c>
      <c r="I23" s="68"/>
      <c r="J23" s="59">
        <v>13</v>
      </c>
      <c r="K23" s="59">
        <v>9</v>
      </c>
      <c r="L23" s="59">
        <v>4</v>
      </c>
      <c r="M23" s="68"/>
      <c r="N23" s="59">
        <v>7</v>
      </c>
      <c r="O23" s="68"/>
      <c r="P23" s="69">
        <v>14.737711837768416</v>
      </c>
      <c r="Q23" s="69">
        <v>8.6127152056184695</v>
      </c>
      <c r="R23" s="69">
        <v>0</v>
      </c>
      <c r="S23" s="69">
        <v>7.9219987812309558</v>
      </c>
      <c r="T23" s="69">
        <v>5.4844606946983543</v>
      </c>
      <c r="U23" s="69">
        <v>2.4375380865326024</v>
      </c>
      <c r="V23" s="69">
        <v>4.2656916514320535</v>
      </c>
      <c r="W23" s="69">
        <v>2.3440236378169144</v>
      </c>
    </row>
    <row r="24" spans="1:24" ht="15" customHeight="1">
      <c r="A24" s="66" t="s">
        <v>21</v>
      </c>
      <c r="B24" s="59">
        <v>41107</v>
      </c>
      <c r="C24" s="59">
        <v>635</v>
      </c>
      <c r="D24" s="59">
        <v>81</v>
      </c>
      <c r="E24" s="68"/>
      <c r="F24" s="95">
        <v>247</v>
      </c>
      <c r="G24" s="59">
        <v>244</v>
      </c>
      <c r="H24" s="59">
        <v>1</v>
      </c>
      <c r="I24" s="68"/>
      <c r="J24" s="59">
        <v>3</v>
      </c>
      <c r="K24" s="59">
        <v>3</v>
      </c>
      <c r="L24" s="59">
        <v>0</v>
      </c>
      <c r="M24" s="68"/>
      <c r="N24" s="59">
        <v>7</v>
      </c>
      <c r="O24" s="68"/>
      <c r="P24" s="69">
        <v>15.447490695015448</v>
      </c>
      <c r="Q24" s="69">
        <v>6.0330357360060329</v>
      </c>
      <c r="R24" s="69">
        <v>15.748031496062993</v>
      </c>
      <c r="S24" s="69">
        <v>4.7244094488188972</v>
      </c>
      <c r="T24" s="69">
        <v>4.7244094488188972</v>
      </c>
      <c r="U24" s="69">
        <v>0</v>
      </c>
      <c r="V24" s="69">
        <v>11.023622047244094</v>
      </c>
      <c r="W24" s="69">
        <v>1.9704673170019702</v>
      </c>
    </row>
    <row r="25" spans="1:24" ht="15" customHeight="1">
      <c r="A25" s="66" t="s">
        <v>153</v>
      </c>
      <c r="B25" s="59">
        <v>57598</v>
      </c>
      <c r="C25" s="59">
        <v>858</v>
      </c>
      <c r="D25" s="59">
        <v>107</v>
      </c>
      <c r="E25" s="68"/>
      <c r="F25" s="95">
        <v>527</v>
      </c>
      <c r="G25" s="59">
        <v>517</v>
      </c>
      <c r="H25" s="59">
        <v>1</v>
      </c>
      <c r="I25" s="68"/>
      <c r="J25" s="59">
        <v>10</v>
      </c>
      <c r="K25" s="59">
        <v>9</v>
      </c>
      <c r="L25" s="59">
        <v>1</v>
      </c>
      <c r="M25" s="68"/>
      <c r="N25" s="59">
        <v>10</v>
      </c>
      <c r="O25" s="68"/>
      <c r="P25" s="69">
        <v>14.896350567728046</v>
      </c>
      <c r="Q25" s="69">
        <v>9.1669849647557218</v>
      </c>
      <c r="R25" s="69">
        <v>11.655011655011656</v>
      </c>
      <c r="S25" s="69">
        <v>11.655011655011656</v>
      </c>
      <c r="T25" s="69">
        <v>10.48951048951049</v>
      </c>
      <c r="U25" s="69">
        <v>1.1655011655011656</v>
      </c>
      <c r="V25" s="69">
        <v>11.655011655011656</v>
      </c>
      <c r="W25" s="69">
        <v>1.8577033924789055</v>
      </c>
    </row>
    <row r="26" spans="1:24" ht="15" customHeight="1">
      <c r="A26" s="66" t="s">
        <v>22</v>
      </c>
      <c r="B26" s="59">
        <v>220101</v>
      </c>
      <c r="C26" s="59">
        <v>3239</v>
      </c>
      <c r="D26" s="59">
        <v>579</v>
      </c>
      <c r="E26" s="68"/>
      <c r="F26" s="95">
        <v>2076</v>
      </c>
      <c r="G26" s="59">
        <v>2047</v>
      </c>
      <c r="H26" s="59">
        <v>2</v>
      </c>
      <c r="I26" s="68"/>
      <c r="J26" s="59">
        <v>29</v>
      </c>
      <c r="K26" s="59">
        <v>21</v>
      </c>
      <c r="L26" s="59">
        <v>8</v>
      </c>
      <c r="M26" s="68"/>
      <c r="N26" s="59">
        <v>12</v>
      </c>
      <c r="O26" s="68"/>
      <c r="P26" s="69">
        <v>14.715971304083126</v>
      </c>
      <c r="Q26" s="69">
        <v>9.4411202129931251</v>
      </c>
      <c r="R26" s="69">
        <v>6.1747452917567154</v>
      </c>
      <c r="S26" s="69">
        <v>8.9533806730472367</v>
      </c>
      <c r="T26" s="69">
        <v>6.4834825563445504</v>
      </c>
      <c r="U26" s="69">
        <v>2.4698981167026859</v>
      </c>
      <c r="V26" s="69">
        <v>3.7048471750540286</v>
      </c>
      <c r="W26" s="69">
        <v>2.6306104924557361</v>
      </c>
    </row>
    <row r="27" spans="1:24" ht="15" customHeight="1">
      <c r="A27" s="66" t="s">
        <v>23</v>
      </c>
      <c r="B27" s="59">
        <v>111001.99999999999</v>
      </c>
      <c r="C27" s="59">
        <v>1902</v>
      </c>
      <c r="D27" s="59">
        <v>275</v>
      </c>
      <c r="E27" s="68"/>
      <c r="F27" s="95">
        <v>833</v>
      </c>
      <c r="G27" s="59">
        <v>816</v>
      </c>
      <c r="H27" s="59">
        <v>0</v>
      </c>
      <c r="I27" s="68"/>
      <c r="J27" s="59">
        <v>17</v>
      </c>
      <c r="K27" s="59">
        <v>13</v>
      </c>
      <c r="L27" s="59">
        <v>4</v>
      </c>
      <c r="M27" s="68"/>
      <c r="N27" s="59">
        <v>14</v>
      </c>
      <c r="O27" s="68"/>
      <c r="P27" s="69">
        <v>17.134826399524336</v>
      </c>
      <c r="Q27" s="69">
        <v>7.5043692906434121</v>
      </c>
      <c r="R27" s="69">
        <v>0</v>
      </c>
      <c r="S27" s="69">
        <v>8.9379600420609879</v>
      </c>
      <c r="T27" s="69">
        <v>6.8349106203995795</v>
      </c>
      <c r="U27" s="69">
        <v>2.1030494216614088</v>
      </c>
      <c r="V27" s="69">
        <v>7.3606729758149321</v>
      </c>
      <c r="W27" s="69">
        <v>2.4774328390479456</v>
      </c>
    </row>
    <row r="28" spans="1:24" ht="15" customHeight="1">
      <c r="A28" s="66" t="s">
        <v>24</v>
      </c>
      <c r="B28" s="59">
        <v>4941.0000000000009</v>
      </c>
      <c r="C28" s="59">
        <v>54</v>
      </c>
      <c r="D28" s="59">
        <v>4</v>
      </c>
      <c r="E28" s="68"/>
      <c r="F28" s="95">
        <v>38</v>
      </c>
      <c r="G28" s="59">
        <v>38</v>
      </c>
      <c r="H28" s="59">
        <v>0</v>
      </c>
      <c r="I28" s="68"/>
      <c r="J28" s="59">
        <v>0</v>
      </c>
      <c r="K28" s="59">
        <v>0</v>
      </c>
      <c r="L28" s="59">
        <v>0</v>
      </c>
      <c r="M28" s="68"/>
      <c r="N28" s="59">
        <v>1</v>
      </c>
      <c r="O28" s="68"/>
      <c r="P28" s="69">
        <v>10.928961748633878</v>
      </c>
      <c r="Q28" s="69">
        <v>7.6907508601497661</v>
      </c>
      <c r="R28" s="69">
        <v>0</v>
      </c>
      <c r="S28" s="69">
        <v>0</v>
      </c>
      <c r="T28" s="69">
        <v>0</v>
      </c>
      <c r="U28" s="69">
        <v>0</v>
      </c>
      <c r="V28" s="69">
        <v>18.518518518518519</v>
      </c>
      <c r="W28" s="69">
        <v>0.80955272212102791</v>
      </c>
    </row>
    <row r="29" spans="1:24" ht="15" customHeight="1">
      <c r="A29" s="66" t="s">
        <v>25</v>
      </c>
      <c r="B29" s="59">
        <v>118302</v>
      </c>
      <c r="C29" s="59">
        <v>1762</v>
      </c>
      <c r="D29" s="59">
        <v>275</v>
      </c>
      <c r="E29" s="68"/>
      <c r="F29" s="95">
        <v>1175</v>
      </c>
      <c r="G29" s="59">
        <v>1157</v>
      </c>
      <c r="H29" s="59">
        <v>0</v>
      </c>
      <c r="I29" s="68"/>
      <c r="J29" s="59">
        <v>18</v>
      </c>
      <c r="K29" s="59">
        <v>12</v>
      </c>
      <c r="L29" s="59">
        <v>6</v>
      </c>
      <c r="M29" s="68"/>
      <c r="N29" s="59">
        <v>15</v>
      </c>
      <c r="O29" s="68"/>
      <c r="P29" s="69">
        <v>14.894084630860002</v>
      </c>
      <c r="Q29" s="69">
        <v>9.9322074013964272</v>
      </c>
      <c r="R29" s="69">
        <v>0</v>
      </c>
      <c r="S29" s="69">
        <v>10.21566401816118</v>
      </c>
      <c r="T29" s="69">
        <v>6.8104426787741197</v>
      </c>
      <c r="U29" s="69">
        <v>3.4052213393870598</v>
      </c>
      <c r="V29" s="69">
        <v>8.5130533484676505</v>
      </c>
      <c r="W29" s="69">
        <v>2.3245591790502274</v>
      </c>
    </row>
    <row r="30" spans="1:24" ht="15" customHeight="1">
      <c r="A30" s="66" t="s">
        <v>26</v>
      </c>
      <c r="B30" s="59">
        <v>20430.000000000007</v>
      </c>
      <c r="C30" s="59">
        <v>202</v>
      </c>
      <c r="D30" s="59">
        <v>26</v>
      </c>
      <c r="E30" s="68"/>
      <c r="F30" s="95">
        <v>83</v>
      </c>
      <c r="G30" s="59">
        <v>77</v>
      </c>
      <c r="H30" s="59">
        <v>0</v>
      </c>
      <c r="I30" s="68"/>
      <c r="J30" s="59">
        <v>6</v>
      </c>
      <c r="K30" s="59">
        <v>4</v>
      </c>
      <c r="L30" s="59">
        <v>2</v>
      </c>
      <c r="M30" s="68"/>
      <c r="N30" s="59">
        <v>1</v>
      </c>
      <c r="O30" s="68"/>
      <c r="P30" s="69">
        <v>9.8874204601076823</v>
      </c>
      <c r="Q30" s="69">
        <v>4.0626529613313735</v>
      </c>
      <c r="R30" s="69">
        <v>0</v>
      </c>
      <c r="S30" s="69">
        <v>29.702970297029701</v>
      </c>
      <c r="T30" s="69">
        <v>19.801980198019802</v>
      </c>
      <c r="U30" s="69">
        <v>9.9009900990099009</v>
      </c>
      <c r="V30" s="69">
        <v>4.9504950495049505</v>
      </c>
      <c r="W30" s="69">
        <v>1.2726382770435629</v>
      </c>
    </row>
    <row r="31" spans="1:24" ht="15" customHeight="1">
      <c r="A31" s="66" t="s">
        <v>27</v>
      </c>
      <c r="B31" s="59">
        <v>13667.000000000005</v>
      </c>
      <c r="C31" s="59">
        <v>149</v>
      </c>
      <c r="D31" s="59">
        <v>18</v>
      </c>
      <c r="E31" s="68"/>
      <c r="F31" s="95">
        <v>94</v>
      </c>
      <c r="G31" s="59">
        <v>94</v>
      </c>
      <c r="H31" s="59">
        <v>0</v>
      </c>
      <c r="I31" s="68"/>
      <c r="J31" s="59">
        <v>0</v>
      </c>
      <c r="K31" s="59">
        <v>0</v>
      </c>
      <c r="L31" s="59">
        <v>0</v>
      </c>
      <c r="M31" s="68"/>
      <c r="N31" s="59">
        <v>2</v>
      </c>
      <c r="O31" s="68"/>
      <c r="P31" s="69">
        <v>10.902173117728831</v>
      </c>
      <c r="Q31" s="69">
        <v>6.8778810272920143</v>
      </c>
      <c r="R31" s="69">
        <v>0</v>
      </c>
      <c r="S31" s="69">
        <v>0</v>
      </c>
      <c r="T31" s="69">
        <v>0</v>
      </c>
      <c r="U31" s="69">
        <v>0</v>
      </c>
      <c r="V31" s="69">
        <v>13.422818791946309</v>
      </c>
      <c r="W31" s="69">
        <v>1.317041047779322</v>
      </c>
    </row>
    <row r="32" spans="1:24" ht="15" customHeight="1" thickBot="1">
      <c r="A32" s="66" t="s">
        <v>28</v>
      </c>
      <c r="B32" s="59">
        <v>113815.99999999997</v>
      </c>
      <c r="C32" s="59">
        <v>1580</v>
      </c>
      <c r="D32" s="59">
        <v>248</v>
      </c>
      <c r="E32" s="68"/>
      <c r="F32" s="95">
        <v>1035</v>
      </c>
      <c r="G32" s="59">
        <v>1012</v>
      </c>
      <c r="H32" s="59">
        <v>0</v>
      </c>
      <c r="I32" s="68"/>
      <c r="J32" s="59">
        <v>23</v>
      </c>
      <c r="K32" s="59">
        <v>15</v>
      </c>
      <c r="L32" s="59">
        <v>8</v>
      </c>
      <c r="M32" s="68"/>
      <c r="N32" s="59">
        <v>8</v>
      </c>
      <c r="O32" s="68"/>
      <c r="P32" s="69">
        <v>13.882055247065441</v>
      </c>
      <c r="Q32" s="69">
        <v>9.0936247979194516</v>
      </c>
      <c r="R32" s="69">
        <v>0</v>
      </c>
      <c r="S32" s="69">
        <v>14.556962025316455</v>
      </c>
      <c r="T32" s="69">
        <v>9.4936708860759502</v>
      </c>
      <c r="U32" s="69">
        <v>5.0632911392405067</v>
      </c>
      <c r="V32" s="69">
        <v>5.0632911392405067</v>
      </c>
      <c r="W32" s="69">
        <v>2.1789555071343227</v>
      </c>
    </row>
    <row r="33" spans="1:25" ht="15" customHeight="1" thickBot="1">
      <c r="A33" s="67" t="s">
        <v>126</v>
      </c>
      <c r="B33" s="70" t="s">
        <v>125</v>
      </c>
      <c r="C33" s="70" t="s">
        <v>125</v>
      </c>
      <c r="D33" s="68" t="s">
        <v>125</v>
      </c>
      <c r="E33" s="68"/>
      <c r="F33" s="70" t="s">
        <v>125</v>
      </c>
      <c r="G33" s="70" t="s">
        <v>125</v>
      </c>
      <c r="H33" s="70" t="s">
        <v>125</v>
      </c>
      <c r="I33" s="70" t="s">
        <v>125</v>
      </c>
      <c r="J33" s="70" t="s">
        <v>125</v>
      </c>
      <c r="K33" s="70" t="s">
        <v>125</v>
      </c>
      <c r="L33" s="70" t="s">
        <v>125</v>
      </c>
      <c r="M33" s="70" t="s">
        <v>125</v>
      </c>
      <c r="N33" s="70" t="s">
        <v>125</v>
      </c>
      <c r="O33" s="70" t="s">
        <v>125</v>
      </c>
      <c r="P33" s="70" t="s">
        <v>125</v>
      </c>
      <c r="Q33" s="70" t="s">
        <v>125</v>
      </c>
      <c r="R33" s="70" t="s">
        <v>125</v>
      </c>
      <c r="S33" s="70" t="s">
        <v>125</v>
      </c>
      <c r="T33" s="70" t="s">
        <v>125</v>
      </c>
      <c r="U33" s="70" t="s">
        <v>125</v>
      </c>
      <c r="V33" s="70" t="s">
        <v>125</v>
      </c>
      <c r="W33" s="70" t="s">
        <v>125</v>
      </c>
      <c r="Y33" s="5"/>
    </row>
    <row r="34" spans="1:25" ht="15" customHeight="1">
      <c r="A34" s="67" t="s">
        <v>127</v>
      </c>
      <c r="B34" s="56">
        <v>3606540</v>
      </c>
      <c r="C34" s="56">
        <v>56095</v>
      </c>
      <c r="D34" s="56">
        <v>9418</v>
      </c>
      <c r="E34" s="56"/>
      <c r="F34" s="56">
        <v>30890</v>
      </c>
      <c r="G34" s="56">
        <v>30396</v>
      </c>
      <c r="H34" s="70">
        <v>15</v>
      </c>
      <c r="I34" s="70"/>
      <c r="J34" s="70">
        <v>494</v>
      </c>
      <c r="K34" s="70">
        <v>342</v>
      </c>
      <c r="L34" s="70">
        <v>152</v>
      </c>
      <c r="M34" s="70"/>
      <c r="N34" s="70">
        <v>395</v>
      </c>
      <c r="O34" s="70"/>
      <c r="P34" s="71">
        <v>15.553688576863143</v>
      </c>
      <c r="Q34" s="71">
        <v>8.5691549241100891</v>
      </c>
      <c r="R34" s="71">
        <v>2.674035118994563</v>
      </c>
      <c r="S34" s="71">
        <v>8.8064889918887594</v>
      </c>
      <c r="T34" s="71">
        <v>6.0968000713076034</v>
      </c>
      <c r="U34" s="71">
        <v>2.709688920581157</v>
      </c>
      <c r="V34" s="63">
        <v>7.0416258133523479</v>
      </c>
      <c r="W34" s="63">
        <v>2.6113671274961598</v>
      </c>
    </row>
    <row r="35" spans="1:25" ht="15" customHeight="1">
      <c r="A35" s="67" t="s">
        <v>128</v>
      </c>
      <c r="B35" s="70" t="s">
        <v>125</v>
      </c>
      <c r="C35" s="56">
        <v>655</v>
      </c>
      <c r="D35" s="70" t="s">
        <v>125</v>
      </c>
      <c r="E35" s="56"/>
      <c r="F35" s="56">
        <v>442</v>
      </c>
      <c r="G35" s="56">
        <v>408</v>
      </c>
      <c r="H35" s="70" t="s">
        <v>125</v>
      </c>
      <c r="I35" s="70"/>
      <c r="J35" s="70">
        <v>34</v>
      </c>
      <c r="K35" s="70">
        <v>23</v>
      </c>
      <c r="L35" s="70">
        <v>11</v>
      </c>
      <c r="M35" s="70"/>
      <c r="N35" s="68" t="s">
        <v>125</v>
      </c>
      <c r="O35" s="70"/>
      <c r="P35" s="68" t="s">
        <v>125</v>
      </c>
      <c r="Q35" s="68" t="s">
        <v>125</v>
      </c>
      <c r="R35" s="68" t="s">
        <v>125</v>
      </c>
      <c r="S35" s="68" t="s">
        <v>125</v>
      </c>
      <c r="T35" s="70" t="s">
        <v>125</v>
      </c>
      <c r="U35" s="68" t="s">
        <v>125</v>
      </c>
      <c r="V35" s="68" t="s">
        <v>125</v>
      </c>
      <c r="W35" s="70" t="s">
        <v>125</v>
      </c>
    </row>
    <row r="36" spans="1:25" ht="15" customHeight="1">
      <c r="A36" s="67" t="s">
        <v>129</v>
      </c>
      <c r="B36" s="68" t="s">
        <v>125</v>
      </c>
      <c r="C36" s="70">
        <v>2</v>
      </c>
      <c r="D36" s="70" t="s">
        <v>125</v>
      </c>
      <c r="E36" s="56"/>
      <c r="F36" s="56">
        <v>13</v>
      </c>
      <c r="G36" s="56">
        <v>13</v>
      </c>
      <c r="H36" s="70" t="s">
        <v>125</v>
      </c>
      <c r="I36" s="70"/>
      <c r="J36" s="70" t="s">
        <v>125</v>
      </c>
      <c r="K36" s="70" t="s">
        <v>125</v>
      </c>
      <c r="L36" s="70" t="s">
        <v>125</v>
      </c>
      <c r="M36" s="70"/>
      <c r="N36" s="68" t="s">
        <v>125</v>
      </c>
      <c r="O36" s="70"/>
      <c r="P36" s="68" t="s">
        <v>125</v>
      </c>
      <c r="Q36" s="68" t="s">
        <v>125</v>
      </c>
      <c r="R36" s="68" t="s">
        <v>125</v>
      </c>
      <c r="S36" s="68" t="s">
        <v>125</v>
      </c>
      <c r="T36" s="70" t="s">
        <v>125</v>
      </c>
      <c r="U36" s="68" t="s">
        <v>125</v>
      </c>
      <c r="V36" s="68" t="s">
        <v>125</v>
      </c>
      <c r="W36" s="70" t="s">
        <v>125</v>
      </c>
    </row>
    <row r="37" spans="1:25" ht="15" customHeight="1">
      <c r="A37" s="67" t="s">
        <v>155</v>
      </c>
      <c r="B37" s="56">
        <v>3606540</v>
      </c>
      <c r="C37" s="56">
        <v>56752</v>
      </c>
      <c r="D37" s="56">
        <v>9418</v>
      </c>
      <c r="E37" s="56"/>
      <c r="F37" s="56">
        <v>31360</v>
      </c>
      <c r="G37" s="56">
        <v>30817</v>
      </c>
      <c r="H37" s="70">
        <v>15</v>
      </c>
      <c r="I37" s="70"/>
      <c r="J37" s="70">
        <v>528</v>
      </c>
      <c r="K37" s="70">
        <v>365</v>
      </c>
      <c r="L37" s="70">
        <v>163</v>
      </c>
      <c r="M37" s="70"/>
      <c r="N37" s="63" t="s">
        <v>125</v>
      </c>
      <c r="O37" s="70"/>
      <c r="P37" s="63" t="s">
        <v>125</v>
      </c>
      <c r="Q37" s="63" t="s">
        <v>125</v>
      </c>
      <c r="R37" s="63" t="s">
        <v>125</v>
      </c>
      <c r="S37" s="63" t="s">
        <v>125</v>
      </c>
      <c r="T37" s="63" t="s">
        <v>125</v>
      </c>
      <c r="U37" s="63" t="s">
        <v>125</v>
      </c>
      <c r="V37" s="63" t="s">
        <v>125</v>
      </c>
      <c r="W37" s="63" t="s">
        <v>125</v>
      </c>
    </row>
    <row r="38" spans="1:25" ht="15" customHeight="1" thickBo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5" ht="15" customHeight="1">
      <c r="A39" s="26" t="s">
        <v>130</v>
      </c>
      <c r="J39" s="81"/>
    </row>
    <row r="40" spans="1:25" ht="15" customHeight="1" thickBot="1">
      <c r="A40" s="26" t="s">
        <v>156</v>
      </c>
      <c r="G40" s="10"/>
      <c r="J40" s="82"/>
    </row>
    <row r="41" spans="1:25" ht="15" customHeight="1" thickBot="1">
      <c r="J41" s="83"/>
      <c r="K41" s="6"/>
    </row>
    <row r="42" spans="1:25" ht="15" customHeight="1" thickBot="1">
      <c r="A42" s="25" t="s">
        <v>140</v>
      </c>
      <c r="H42" s="5"/>
      <c r="I42" s="5"/>
      <c r="J42" s="5"/>
      <c r="K42" s="8"/>
    </row>
    <row r="43" spans="1:25" ht="15" customHeight="1" thickBot="1">
      <c r="A43" s="26" t="s">
        <v>141</v>
      </c>
      <c r="H43" s="9"/>
      <c r="I43" s="9"/>
      <c r="J43" s="5"/>
      <c r="K43" s="8"/>
    </row>
    <row r="45" spans="1:25" ht="15" customHeight="1">
      <c r="F45" s="16"/>
    </row>
    <row r="46" spans="1:25" ht="15" customHeight="1">
      <c r="F46" s="16"/>
    </row>
    <row r="47" spans="1:25" ht="15" customHeight="1">
      <c r="F47" s="16"/>
      <c r="G47" s="16"/>
    </row>
    <row r="48" spans="1:25" ht="15" customHeight="1">
      <c r="F48" s="16"/>
      <c r="G48" s="16"/>
    </row>
    <row r="49" spans="6:11" ht="15" customHeight="1">
      <c r="F49" s="16"/>
      <c r="G49" s="16"/>
    </row>
    <row r="50" spans="6:11" ht="15" customHeight="1">
      <c r="F50" s="16"/>
      <c r="G50" s="16"/>
    </row>
    <row r="51" spans="6:11" ht="15" customHeight="1">
      <c r="F51" s="16"/>
      <c r="G51" s="16"/>
    </row>
    <row r="52" spans="6:11" ht="15" customHeight="1">
      <c r="F52" s="16"/>
      <c r="G52" s="16"/>
    </row>
    <row r="53" spans="6:11" ht="15" customHeight="1">
      <c r="F53" s="16"/>
      <c r="G53" s="16"/>
    </row>
    <row r="54" spans="6:11" ht="15" customHeight="1">
      <c r="F54" s="16"/>
      <c r="G54" s="16"/>
    </row>
    <row r="55" spans="6:11" ht="15" customHeight="1">
      <c r="F55" s="16"/>
      <c r="G55" s="16"/>
    </row>
    <row r="56" spans="6:11" ht="15" customHeight="1">
      <c r="F56" s="16"/>
      <c r="G56" s="16"/>
    </row>
    <row r="57" spans="6:11" ht="15" customHeight="1" thickBot="1">
      <c r="F57" s="16"/>
      <c r="G57" s="16"/>
    </row>
    <row r="58" spans="6:11" ht="15" customHeight="1" thickBot="1">
      <c r="F58" s="16"/>
      <c r="G58" s="16"/>
      <c r="I58" s="5"/>
      <c r="K58" s="10"/>
    </row>
    <row r="59" spans="6:11" ht="15" customHeight="1" thickBot="1">
      <c r="F59" s="16"/>
      <c r="G59" s="16"/>
      <c r="I59" s="5"/>
      <c r="K59" s="10"/>
    </row>
    <row r="60" spans="6:11" ht="15" customHeight="1" thickBot="1">
      <c r="F60" s="16"/>
      <c r="G60" s="16"/>
      <c r="I60" s="5"/>
      <c r="K60" s="10"/>
    </row>
    <row r="61" spans="6:11" ht="15" customHeight="1" thickBot="1">
      <c r="F61" s="16"/>
      <c r="G61" s="16"/>
      <c r="I61" s="5"/>
      <c r="K61" s="10"/>
    </row>
    <row r="62" spans="6:11" ht="15" customHeight="1" thickBot="1">
      <c r="F62" s="16"/>
      <c r="G62" s="16"/>
      <c r="I62" s="5"/>
      <c r="K62" s="10"/>
    </row>
    <row r="63" spans="6:11" ht="15" customHeight="1" thickBot="1">
      <c r="F63" s="16"/>
      <c r="G63" s="16"/>
      <c r="I63" s="5"/>
      <c r="K63" s="10"/>
    </row>
    <row r="64" spans="6:11" ht="15" customHeight="1" thickBot="1">
      <c r="F64" s="16"/>
      <c r="G64" s="16"/>
      <c r="I64" s="5"/>
      <c r="K64" s="10"/>
    </row>
    <row r="65" spans="6:11" ht="15" customHeight="1" thickBot="1">
      <c r="F65" s="16"/>
      <c r="G65" s="16"/>
      <c r="I65" s="5"/>
      <c r="K65" s="10"/>
    </row>
    <row r="66" spans="6:11" ht="15" customHeight="1" thickBot="1">
      <c r="F66" s="16"/>
      <c r="G66" s="16"/>
      <c r="I66" s="5"/>
      <c r="K66" s="10"/>
    </row>
    <row r="67" spans="6:11" ht="15" customHeight="1" thickBot="1">
      <c r="F67" s="16"/>
      <c r="G67" s="16"/>
      <c r="I67" s="5"/>
      <c r="K67" s="10"/>
    </row>
    <row r="68" spans="6:11" ht="15" customHeight="1" thickBot="1">
      <c r="F68" s="16"/>
      <c r="G68" s="16"/>
      <c r="I68" s="5"/>
      <c r="K68" s="10"/>
    </row>
    <row r="69" spans="6:11" ht="15" customHeight="1" thickBot="1">
      <c r="F69" s="16"/>
      <c r="G69" s="16"/>
      <c r="I69" s="5"/>
      <c r="K69" s="10"/>
    </row>
    <row r="70" spans="6:11" ht="15" customHeight="1" thickBot="1">
      <c r="F70" s="16"/>
      <c r="G70" s="16"/>
      <c r="I70" s="5"/>
      <c r="K70" s="10"/>
    </row>
    <row r="71" spans="6:11" ht="15" customHeight="1" thickBot="1">
      <c r="F71" s="16"/>
      <c r="G71" s="16"/>
      <c r="I71" s="5"/>
      <c r="K71" s="10"/>
    </row>
    <row r="72" spans="6:11" ht="15" customHeight="1" thickBot="1">
      <c r="G72" s="16"/>
      <c r="I72" s="5"/>
      <c r="K72" s="10"/>
    </row>
    <row r="73" spans="6:11" ht="15" customHeight="1" thickBot="1">
      <c r="G73" s="16"/>
      <c r="I73" s="5"/>
      <c r="K73" s="10"/>
    </row>
    <row r="74" spans="6:11" ht="15" customHeight="1" thickBot="1">
      <c r="I74" s="5"/>
      <c r="K74" s="10"/>
    </row>
    <row r="75" spans="6:11" ht="15" customHeight="1" thickBot="1">
      <c r="I75" s="5"/>
      <c r="K75" s="10"/>
    </row>
    <row r="76" spans="6:11" ht="15" customHeight="1" thickBot="1">
      <c r="I76" s="5"/>
      <c r="K76" s="10"/>
    </row>
    <row r="77" spans="6:11" ht="15" customHeight="1" thickBot="1">
      <c r="I77" s="5"/>
      <c r="K77" s="10"/>
    </row>
    <row r="78" spans="6:11" ht="15" customHeight="1" thickBot="1">
      <c r="I78" s="5"/>
      <c r="K78" s="10"/>
    </row>
  </sheetData>
  <mergeCells count="19">
    <mergeCell ref="V5:V6"/>
    <mergeCell ref="W5:W6"/>
    <mergeCell ref="J39:J41"/>
    <mergeCell ref="P4:W4"/>
    <mergeCell ref="F5:F6"/>
    <mergeCell ref="G5:H5"/>
    <mergeCell ref="J5:L5"/>
    <mergeCell ref="P5:P6"/>
    <mergeCell ref="Q5:Q6"/>
    <mergeCell ref="R5:R6"/>
    <mergeCell ref="S5:S6"/>
    <mergeCell ref="T5:T6"/>
    <mergeCell ref="U5:U6"/>
    <mergeCell ref="N4:N6"/>
    <mergeCell ref="A4:A6"/>
    <mergeCell ref="B4:B6"/>
    <mergeCell ref="C4:C6"/>
    <mergeCell ref="D4:D6"/>
    <mergeCell ref="F4:L4"/>
  </mergeCells>
  <pageMargins left="0.31496062992125984" right="0.31496062992125984" top="0.31496062992125984" bottom="0.3149606299212598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3" sqref="A3"/>
    </sheetView>
  </sheetViews>
  <sheetFormatPr baseColWidth="10" defaultColWidth="20" defaultRowHeight="15" customHeight="1"/>
  <cols>
    <col min="1" max="1" width="24.28515625" style="1" customWidth="1"/>
    <col min="2" max="10" width="12.5703125" style="1" customWidth="1"/>
    <col min="11" max="16384" width="20" style="1"/>
  </cols>
  <sheetData>
    <row r="1" spans="1:10" s="3" customFormat="1" ht="15" customHeight="1"/>
    <row r="2" spans="1:10" ht="15" customHeight="1">
      <c r="A2" s="27" t="s">
        <v>195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>
      <c r="A4" s="79" t="s">
        <v>158</v>
      </c>
      <c r="B4" s="79" t="s">
        <v>173</v>
      </c>
      <c r="C4" s="79"/>
      <c r="D4" s="79"/>
      <c r="E4" s="79" t="s">
        <v>174</v>
      </c>
      <c r="F4" s="79"/>
      <c r="G4" s="79"/>
      <c r="H4" s="80" t="s">
        <v>175</v>
      </c>
      <c r="I4" s="80"/>
      <c r="J4" s="80"/>
    </row>
    <row r="5" spans="1:10" ht="16.5" customHeight="1">
      <c r="A5" s="79"/>
      <c r="B5" s="79" t="s">
        <v>42</v>
      </c>
      <c r="C5" s="79"/>
      <c r="D5" s="79" t="s">
        <v>45</v>
      </c>
      <c r="E5" s="79" t="s">
        <v>42</v>
      </c>
      <c r="F5" s="79"/>
      <c r="G5" s="79" t="s">
        <v>45</v>
      </c>
      <c r="H5" s="79" t="s">
        <v>42</v>
      </c>
      <c r="I5" s="79"/>
      <c r="J5" s="79" t="s">
        <v>45</v>
      </c>
    </row>
    <row r="6" spans="1:10" ht="16.5" customHeight="1">
      <c r="A6" s="79"/>
      <c r="B6" s="24" t="s">
        <v>43</v>
      </c>
      <c r="C6" s="24" t="s">
        <v>44</v>
      </c>
      <c r="D6" s="79"/>
      <c r="E6" s="45" t="s">
        <v>43</v>
      </c>
      <c r="F6" s="45" t="s">
        <v>44</v>
      </c>
      <c r="G6" s="79"/>
      <c r="H6" s="45" t="s">
        <v>43</v>
      </c>
      <c r="I6" s="45" t="s">
        <v>44</v>
      </c>
      <c r="J6" s="79"/>
    </row>
    <row r="7" spans="1:10" ht="18" customHeight="1">
      <c r="A7" s="72" t="s">
        <v>154</v>
      </c>
      <c r="B7" s="56">
        <v>1761138</v>
      </c>
      <c r="C7" s="56">
        <v>1845402</v>
      </c>
      <c r="D7" s="56">
        <v>3606540</v>
      </c>
      <c r="E7" s="57">
        <v>15699</v>
      </c>
      <c r="F7" s="57">
        <v>15191</v>
      </c>
      <c r="G7" s="57">
        <v>30890</v>
      </c>
      <c r="H7" s="63">
        <v>8.9141225730181279</v>
      </c>
      <c r="I7" s="63">
        <v>8.2318107382564882</v>
      </c>
      <c r="J7" s="63">
        <v>8.5649958131616444</v>
      </c>
    </row>
    <row r="8" spans="1:10" ht="15" customHeight="1">
      <c r="A8" s="66" t="s">
        <v>7</v>
      </c>
      <c r="B8" s="59">
        <v>32300</v>
      </c>
      <c r="C8" s="59">
        <v>31822</v>
      </c>
      <c r="D8" s="59">
        <v>64122</v>
      </c>
      <c r="E8" s="60">
        <v>193</v>
      </c>
      <c r="F8" s="60">
        <v>168</v>
      </c>
      <c r="G8" s="60">
        <v>361</v>
      </c>
      <c r="H8" s="65">
        <v>5.9752321981424155</v>
      </c>
      <c r="I8" s="65">
        <v>5.2793664760228767</v>
      </c>
      <c r="J8" s="65">
        <v>5.6298930164374159</v>
      </c>
    </row>
    <row r="9" spans="1:10" ht="15" customHeight="1">
      <c r="A9" s="66" t="s">
        <v>8</v>
      </c>
      <c r="B9" s="59">
        <v>685706</v>
      </c>
      <c r="C9" s="59">
        <v>736747</v>
      </c>
      <c r="D9" s="59">
        <v>1422453</v>
      </c>
      <c r="E9" s="60">
        <v>6139</v>
      </c>
      <c r="F9" s="60">
        <v>6152</v>
      </c>
      <c r="G9" s="60">
        <v>12291</v>
      </c>
      <c r="H9" s="65">
        <v>8.952816513199533</v>
      </c>
      <c r="I9" s="65">
        <v>8.3502206320487229</v>
      </c>
      <c r="J9" s="65">
        <v>8.6407072852319207</v>
      </c>
    </row>
    <row r="10" spans="1:10" ht="15" customHeight="1">
      <c r="A10" s="66" t="s">
        <v>9</v>
      </c>
      <c r="B10" s="59">
        <v>133142</v>
      </c>
      <c r="C10" s="59">
        <v>137710</v>
      </c>
      <c r="D10" s="59">
        <v>270852</v>
      </c>
      <c r="E10" s="60">
        <v>881</v>
      </c>
      <c r="F10" s="60">
        <v>835</v>
      </c>
      <c r="G10" s="60">
        <v>1716</v>
      </c>
      <c r="H10" s="65">
        <v>6.6169953883823283</v>
      </c>
      <c r="I10" s="65">
        <v>6.0634667053953955</v>
      </c>
      <c r="J10" s="65">
        <v>6.3355633334810149</v>
      </c>
    </row>
    <row r="11" spans="1:10" ht="15" customHeight="1">
      <c r="A11" s="66" t="s">
        <v>10</v>
      </c>
      <c r="B11" s="59">
        <v>32245</v>
      </c>
      <c r="C11" s="59">
        <v>32441</v>
      </c>
      <c r="D11" s="59">
        <v>64686</v>
      </c>
      <c r="E11" s="60">
        <v>278</v>
      </c>
      <c r="F11" s="60">
        <v>224</v>
      </c>
      <c r="G11" s="60">
        <v>502</v>
      </c>
      <c r="H11" s="65">
        <v>8.6214917041401762</v>
      </c>
      <c r="I11" s="65">
        <v>6.9048426374032861</v>
      </c>
      <c r="J11" s="65">
        <v>7.7605664285935134</v>
      </c>
    </row>
    <row r="12" spans="1:10" ht="15" customHeight="1">
      <c r="A12" s="66" t="s">
        <v>150</v>
      </c>
      <c r="B12" s="59">
        <v>19618</v>
      </c>
      <c r="C12" s="59">
        <v>19292</v>
      </c>
      <c r="D12" s="59">
        <v>38910</v>
      </c>
      <c r="E12" s="60">
        <v>120</v>
      </c>
      <c r="F12" s="60">
        <v>92</v>
      </c>
      <c r="G12" s="60">
        <v>212</v>
      </c>
      <c r="H12" s="65">
        <v>6.1168314812926905</v>
      </c>
      <c r="I12" s="65">
        <v>4.7688160895708069</v>
      </c>
      <c r="J12" s="65">
        <v>5.448470830120792</v>
      </c>
    </row>
    <row r="13" spans="1:10" ht="15" customHeight="1">
      <c r="A13" s="66" t="s">
        <v>151</v>
      </c>
      <c r="B13" s="59">
        <v>68182</v>
      </c>
      <c r="C13" s="59">
        <v>69973</v>
      </c>
      <c r="D13" s="59">
        <v>138155</v>
      </c>
      <c r="E13" s="60">
        <v>791</v>
      </c>
      <c r="F13" s="60">
        <v>788</v>
      </c>
      <c r="G13" s="60">
        <v>1579</v>
      </c>
      <c r="H13" s="65">
        <v>11.601302396526942</v>
      </c>
      <c r="I13" s="65">
        <v>11.261486573392595</v>
      </c>
      <c r="J13" s="65">
        <v>11.429191849733995</v>
      </c>
    </row>
    <row r="14" spans="1:10" ht="15" customHeight="1">
      <c r="A14" s="66" t="s">
        <v>11</v>
      </c>
      <c r="B14" s="59">
        <v>17093</v>
      </c>
      <c r="C14" s="59">
        <v>17737</v>
      </c>
      <c r="D14" s="59">
        <v>34830</v>
      </c>
      <c r="E14" s="60">
        <v>117</v>
      </c>
      <c r="F14" s="60">
        <v>120</v>
      </c>
      <c r="G14" s="60">
        <v>237</v>
      </c>
      <c r="H14" s="65">
        <v>6.8449072719826827</v>
      </c>
      <c r="I14" s="65">
        <v>6.7655184078480017</v>
      </c>
      <c r="J14" s="65">
        <v>6.8044788975021531</v>
      </c>
    </row>
    <row r="15" spans="1:10" ht="15" customHeight="1">
      <c r="A15" s="66" t="s">
        <v>12</v>
      </c>
      <c r="B15" s="59">
        <v>33341</v>
      </c>
      <c r="C15" s="59">
        <v>33036</v>
      </c>
      <c r="D15" s="59">
        <v>66377</v>
      </c>
      <c r="E15" s="60">
        <v>232</v>
      </c>
      <c r="F15" s="60">
        <v>198</v>
      </c>
      <c r="G15" s="60">
        <v>430</v>
      </c>
      <c r="H15" s="65">
        <v>6.9583995680993374</v>
      </c>
      <c r="I15" s="65">
        <v>5.99346167816927</v>
      </c>
      <c r="J15" s="65">
        <v>6.4781475511095712</v>
      </c>
    </row>
    <row r="16" spans="1:10" ht="15" customHeight="1">
      <c r="A16" s="66" t="s">
        <v>13</v>
      </c>
      <c r="B16" s="59">
        <v>54997</v>
      </c>
      <c r="C16" s="59">
        <v>56493</v>
      </c>
      <c r="D16" s="59">
        <v>111490</v>
      </c>
      <c r="E16" s="60">
        <v>542</v>
      </c>
      <c r="F16" s="60">
        <v>545</v>
      </c>
      <c r="G16" s="60">
        <v>1087</v>
      </c>
      <c r="H16" s="65">
        <v>9.8550830045275202</v>
      </c>
      <c r="I16" s="65">
        <v>9.6472129290354545</v>
      </c>
      <c r="J16" s="65">
        <v>9.7497533411068247</v>
      </c>
    </row>
    <row r="17" spans="1:10" ht="15" customHeight="1">
      <c r="A17" s="66" t="s">
        <v>14</v>
      </c>
      <c r="B17" s="59">
        <v>2581</v>
      </c>
      <c r="C17" s="59">
        <v>2448</v>
      </c>
      <c r="D17" s="59">
        <v>5029</v>
      </c>
      <c r="E17" s="60">
        <v>12</v>
      </c>
      <c r="F17" s="60">
        <v>13</v>
      </c>
      <c r="G17" s="60">
        <v>25</v>
      </c>
      <c r="H17" s="65">
        <v>4.6493607129019763</v>
      </c>
      <c r="I17" s="65">
        <v>5.3104575163398691</v>
      </c>
      <c r="J17" s="65">
        <v>4.9711672300656193</v>
      </c>
    </row>
    <row r="18" spans="1:10" ht="15" customHeight="1">
      <c r="A18" s="66" t="s">
        <v>15</v>
      </c>
      <c r="B18" s="59">
        <v>2905</v>
      </c>
      <c r="C18" s="59">
        <v>2746</v>
      </c>
      <c r="D18" s="59">
        <v>5651</v>
      </c>
      <c r="E18" s="60">
        <v>18</v>
      </c>
      <c r="F18" s="60">
        <v>14</v>
      </c>
      <c r="G18" s="60">
        <v>32</v>
      </c>
      <c r="H18" s="65">
        <v>6.1962134251290877</v>
      </c>
      <c r="I18" s="65">
        <v>5.0983248361252729</v>
      </c>
      <c r="J18" s="65">
        <v>5.6627145637940188</v>
      </c>
    </row>
    <row r="19" spans="1:10" ht="15" customHeight="1">
      <c r="A19" s="66" t="s">
        <v>152</v>
      </c>
      <c r="B19" s="59">
        <v>19204</v>
      </c>
      <c r="C19" s="59">
        <v>19869</v>
      </c>
      <c r="D19" s="59">
        <v>39073</v>
      </c>
      <c r="E19" s="60">
        <v>174</v>
      </c>
      <c r="F19" s="60">
        <v>167</v>
      </c>
      <c r="G19" s="60">
        <v>341</v>
      </c>
      <c r="H19" s="65">
        <v>9.0606123724224119</v>
      </c>
      <c r="I19" s="65">
        <v>8.4050530977905282</v>
      </c>
      <c r="J19" s="65">
        <v>8.7272541140941318</v>
      </c>
    </row>
    <row r="20" spans="1:10" ht="15" customHeight="1">
      <c r="A20" s="66" t="s">
        <v>16</v>
      </c>
      <c r="B20" s="59">
        <v>95263</v>
      </c>
      <c r="C20" s="59">
        <v>103719</v>
      </c>
      <c r="D20" s="59">
        <v>198982</v>
      </c>
      <c r="E20" s="60">
        <v>932</v>
      </c>
      <c r="F20" s="60">
        <v>960</v>
      </c>
      <c r="G20" s="60">
        <v>1892</v>
      </c>
      <c r="H20" s="65">
        <v>9.7834416300137512</v>
      </c>
      <c r="I20" s="65">
        <v>9.2557776299424397</v>
      </c>
      <c r="J20" s="65">
        <v>9.5083977445196037</v>
      </c>
    </row>
    <row r="21" spans="1:10" ht="15" customHeight="1">
      <c r="A21" s="66" t="s">
        <v>17</v>
      </c>
      <c r="B21" s="59">
        <v>130956</v>
      </c>
      <c r="C21" s="59">
        <v>136729</v>
      </c>
      <c r="D21" s="59">
        <v>267685</v>
      </c>
      <c r="E21" s="60">
        <v>1397</v>
      </c>
      <c r="F21" s="60">
        <v>1375</v>
      </c>
      <c r="G21" s="60">
        <v>2772</v>
      </c>
      <c r="H21" s="65">
        <v>10.667705183420386</v>
      </c>
      <c r="I21" s="65">
        <v>10.056388915299609</v>
      </c>
      <c r="J21" s="65">
        <v>10.35545510581467</v>
      </c>
    </row>
    <row r="22" spans="1:10" ht="15" customHeight="1">
      <c r="A22" s="66" t="s">
        <v>18</v>
      </c>
      <c r="B22" s="59">
        <v>25351</v>
      </c>
      <c r="C22" s="59">
        <v>25767</v>
      </c>
      <c r="D22" s="59">
        <v>51118</v>
      </c>
      <c r="E22" s="60">
        <v>135</v>
      </c>
      <c r="F22" s="60">
        <v>129</v>
      </c>
      <c r="G22" s="60">
        <v>264</v>
      </c>
      <c r="H22" s="65">
        <v>5.3252337185909822</v>
      </c>
      <c r="I22" s="65">
        <v>5.0064035394108739</v>
      </c>
      <c r="J22" s="65">
        <v>5.1645213036503774</v>
      </c>
    </row>
    <row r="23" spans="1:10" ht="15" customHeight="1">
      <c r="A23" s="66" t="s">
        <v>19</v>
      </c>
      <c r="B23" s="59">
        <v>7423</v>
      </c>
      <c r="C23" s="59">
        <v>7393</v>
      </c>
      <c r="D23" s="59">
        <v>14816</v>
      </c>
      <c r="E23" s="60">
        <v>48</v>
      </c>
      <c r="F23" s="60">
        <v>34</v>
      </c>
      <c r="G23" s="60">
        <v>82</v>
      </c>
      <c r="H23" s="65">
        <v>6.4663882527280077</v>
      </c>
      <c r="I23" s="65">
        <v>4.5989449479237114</v>
      </c>
      <c r="J23" s="65">
        <v>5.5345572354211656</v>
      </c>
    </row>
    <row r="24" spans="1:10" ht="15" customHeight="1">
      <c r="A24" s="66" t="s">
        <v>20</v>
      </c>
      <c r="B24" s="59">
        <v>54279</v>
      </c>
      <c r="C24" s="59">
        <v>57068</v>
      </c>
      <c r="D24" s="59">
        <v>111347</v>
      </c>
      <c r="E24" s="60">
        <v>484</v>
      </c>
      <c r="F24" s="60">
        <v>475</v>
      </c>
      <c r="G24" s="60">
        <v>959</v>
      </c>
      <c r="H24" s="65">
        <v>8.9168923524751751</v>
      </c>
      <c r="I24" s="65">
        <v>8.3234036587930191</v>
      </c>
      <c r="J24" s="65">
        <v>8.6127152056184713</v>
      </c>
    </row>
    <row r="25" spans="1:10" ht="15" customHeight="1">
      <c r="A25" s="66" t="s">
        <v>21</v>
      </c>
      <c r="B25" s="59">
        <v>20252</v>
      </c>
      <c r="C25" s="59">
        <v>20855</v>
      </c>
      <c r="D25" s="59">
        <v>41107</v>
      </c>
      <c r="E25" s="60">
        <v>150</v>
      </c>
      <c r="F25" s="60">
        <v>97</v>
      </c>
      <c r="G25" s="60">
        <v>247</v>
      </c>
      <c r="H25" s="65">
        <v>7.4066758838633229</v>
      </c>
      <c r="I25" s="65">
        <v>4.6511627906976747</v>
      </c>
      <c r="J25" s="65">
        <v>6.0087089790060091</v>
      </c>
    </row>
    <row r="26" spans="1:10" ht="15" customHeight="1">
      <c r="A26" s="66" t="s">
        <v>153</v>
      </c>
      <c r="B26" s="59">
        <v>27908</v>
      </c>
      <c r="C26" s="59">
        <v>29690</v>
      </c>
      <c r="D26" s="59">
        <v>57598</v>
      </c>
      <c r="E26" s="60">
        <v>277</v>
      </c>
      <c r="F26" s="60">
        <v>250</v>
      </c>
      <c r="G26" s="60">
        <v>527</v>
      </c>
      <c r="H26" s="65">
        <v>9.9254693994553538</v>
      </c>
      <c r="I26" s="65">
        <v>8.4203435500168418</v>
      </c>
      <c r="J26" s="65">
        <v>9.1496232508073199</v>
      </c>
    </row>
    <row r="27" spans="1:10" ht="15" customHeight="1">
      <c r="A27" s="66" t="s">
        <v>22</v>
      </c>
      <c r="B27" s="59">
        <v>108409</v>
      </c>
      <c r="C27" s="59">
        <v>111692</v>
      </c>
      <c r="D27" s="59">
        <v>220101</v>
      </c>
      <c r="E27" s="60">
        <v>1084</v>
      </c>
      <c r="F27" s="60">
        <v>992</v>
      </c>
      <c r="G27" s="60">
        <v>2076</v>
      </c>
      <c r="H27" s="65">
        <v>9.9991698106245792</v>
      </c>
      <c r="I27" s="65">
        <v>8.8815671668516991</v>
      </c>
      <c r="J27" s="65">
        <v>9.4320334755407753</v>
      </c>
    </row>
    <row r="28" spans="1:10" ht="15" customHeight="1">
      <c r="A28" s="66" t="s">
        <v>23</v>
      </c>
      <c r="B28" s="59">
        <v>55958</v>
      </c>
      <c r="C28" s="59">
        <v>55044</v>
      </c>
      <c r="D28" s="59">
        <v>111002</v>
      </c>
      <c r="E28" s="60">
        <v>432</v>
      </c>
      <c r="F28" s="60">
        <v>401</v>
      </c>
      <c r="G28" s="60">
        <v>833</v>
      </c>
      <c r="H28" s="65">
        <v>7.7200757711140504</v>
      </c>
      <c r="I28" s="65">
        <v>7.2850810260882204</v>
      </c>
      <c r="J28" s="65">
        <v>7.5043692906434112</v>
      </c>
    </row>
    <row r="29" spans="1:10" ht="15" customHeight="1">
      <c r="A29" s="66" t="s">
        <v>24</v>
      </c>
      <c r="B29" s="59">
        <v>2563</v>
      </c>
      <c r="C29" s="59">
        <v>2378</v>
      </c>
      <c r="D29" s="59">
        <v>4941</v>
      </c>
      <c r="E29" s="60">
        <v>23</v>
      </c>
      <c r="F29" s="60">
        <v>15</v>
      </c>
      <c r="G29" s="60">
        <v>38</v>
      </c>
      <c r="H29" s="65">
        <v>8.9738587592664842</v>
      </c>
      <c r="I29" s="65">
        <v>6.3078216989066442</v>
      </c>
      <c r="J29" s="65">
        <v>7.6907508601497669</v>
      </c>
    </row>
    <row r="30" spans="1:10" ht="15" customHeight="1">
      <c r="A30" s="66" t="s">
        <v>25</v>
      </c>
      <c r="B30" s="59">
        <v>57894</v>
      </c>
      <c r="C30" s="59">
        <v>60408</v>
      </c>
      <c r="D30" s="59">
        <v>118302</v>
      </c>
      <c r="E30" s="60">
        <v>600</v>
      </c>
      <c r="F30" s="60">
        <v>575</v>
      </c>
      <c r="G30" s="60">
        <v>1175</v>
      </c>
      <c r="H30" s="65">
        <v>10.36376826614157</v>
      </c>
      <c r="I30" s="65">
        <v>9.5186068070454244</v>
      </c>
      <c r="J30" s="65">
        <v>9.9322074013964272</v>
      </c>
    </row>
    <row r="31" spans="1:10" ht="15" customHeight="1">
      <c r="A31" s="66" t="s">
        <v>26</v>
      </c>
      <c r="B31" s="59">
        <v>10158</v>
      </c>
      <c r="C31" s="59">
        <v>10272</v>
      </c>
      <c r="D31" s="59">
        <v>20430</v>
      </c>
      <c r="E31" s="60">
        <v>47</v>
      </c>
      <c r="F31" s="60">
        <v>35</v>
      </c>
      <c r="G31" s="60">
        <v>82</v>
      </c>
      <c r="H31" s="65">
        <v>4.6268950580823001</v>
      </c>
      <c r="I31" s="65">
        <v>3.407320872274143</v>
      </c>
      <c r="J31" s="65">
        <v>4.0137053352912382</v>
      </c>
    </row>
    <row r="32" spans="1:10" ht="15" customHeight="1">
      <c r="A32" s="66" t="s">
        <v>27</v>
      </c>
      <c r="B32" s="59">
        <v>6945</v>
      </c>
      <c r="C32" s="59">
        <v>6722</v>
      </c>
      <c r="D32" s="59">
        <v>13667</v>
      </c>
      <c r="E32" s="60">
        <v>62</v>
      </c>
      <c r="F32" s="60">
        <v>33</v>
      </c>
      <c r="G32" s="60">
        <v>95</v>
      </c>
      <c r="H32" s="65">
        <v>8.9272858171346297</v>
      </c>
      <c r="I32" s="65">
        <v>4.9092531984528414</v>
      </c>
      <c r="J32" s="65">
        <v>6.9510499743908687</v>
      </c>
    </row>
    <row r="33" spans="1:10" ht="15" customHeight="1">
      <c r="A33" s="66" t="s">
        <v>28</v>
      </c>
      <c r="B33" s="59">
        <v>56465</v>
      </c>
      <c r="C33" s="59">
        <v>57351</v>
      </c>
      <c r="D33" s="59">
        <v>113816</v>
      </c>
      <c r="E33" s="60">
        <v>531</v>
      </c>
      <c r="F33" s="60">
        <v>504</v>
      </c>
      <c r="G33" s="60">
        <v>1035</v>
      </c>
      <c r="H33" s="65">
        <v>9.4040556096697063</v>
      </c>
      <c r="I33" s="65">
        <v>8.7879897473452946</v>
      </c>
      <c r="J33" s="65">
        <v>9.0936247979194498</v>
      </c>
    </row>
    <row r="34" spans="1:10" ht="15" customHeight="1">
      <c r="A34" s="13"/>
      <c r="B34" s="13"/>
      <c r="C34" s="13"/>
      <c r="D34" s="13"/>
      <c r="E34" s="28"/>
      <c r="F34" s="28"/>
      <c r="G34" s="28"/>
      <c r="H34" s="13"/>
      <c r="I34" s="13"/>
      <c r="J34" s="13"/>
    </row>
    <row r="35" spans="1:10" ht="15" customHeight="1">
      <c r="A35" s="25" t="s">
        <v>140</v>
      </c>
    </row>
    <row r="36" spans="1:10" s="32" customFormat="1" ht="15" customHeight="1">
      <c r="A36" s="31" t="s">
        <v>141</v>
      </c>
    </row>
  </sheetData>
  <mergeCells count="10">
    <mergeCell ref="A4:A6"/>
    <mergeCell ref="B4:D4"/>
    <mergeCell ref="E4:G4"/>
    <mergeCell ref="H4:J4"/>
    <mergeCell ref="B5:C5"/>
    <mergeCell ref="D5:D6"/>
    <mergeCell ref="E5:F5"/>
    <mergeCell ref="G5:G6"/>
    <mergeCell ref="H5:I5"/>
    <mergeCell ref="J5:J6"/>
  </mergeCells>
  <pageMargins left="0.31496062992125984" right="0.31496062992125984" top="0.31496062992125984" bottom="0.31496062992125984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3" sqref="A3"/>
    </sheetView>
  </sheetViews>
  <sheetFormatPr baseColWidth="10" defaultRowHeight="15" customHeight="1"/>
  <cols>
    <col min="1" max="1" width="20" style="1" customWidth="1"/>
    <col min="2" max="2" width="11.42578125" style="1" customWidth="1"/>
    <col min="3" max="3" width="42.85546875" style="1" customWidth="1"/>
    <col min="4" max="4" width="11.42578125" style="1" customWidth="1"/>
    <col min="5" max="5" width="0.28515625" style="1" customWidth="1"/>
    <col min="6" max="6" width="11.42578125" style="1" customWidth="1"/>
    <col min="7" max="7" width="42.85546875" style="1" customWidth="1"/>
    <col min="8" max="8" width="11.42578125" style="1" customWidth="1"/>
    <col min="9" max="9" width="0.28515625" style="1" customWidth="1"/>
    <col min="10" max="10" width="11.42578125" style="1" customWidth="1"/>
    <col min="11" max="11" width="42.85546875" style="1" customWidth="1"/>
    <col min="12" max="12" width="11.42578125" style="1" customWidth="1"/>
    <col min="13" max="16384" width="11.42578125" style="1"/>
  </cols>
  <sheetData>
    <row r="1" spans="1:12" ht="15" customHeight="1">
      <c r="K1" s="78"/>
    </row>
    <row r="2" spans="1:12" s="4" customFormat="1" ht="15" customHeight="1">
      <c r="A2" s="27" t="s">
        <v>196</v>
      </c>
      <c r="B2" s="36"/>
      <c r="C2" s="36"/>
      <c r="D2" s="36"/>
      <c r="E2" s="36"/>
      <c r="F2" s="36"/>
    </row>
    <row r="3" spans="1:12" ht="15" customHeight="1">
      <c r="D3" s="78"/>
      <c r="H3" s="78"/>
      <c r="L3" s="78"/>
    </row>
    <row r="4" spans="1:12" ht="16.5" customHeight="1">
      <c r="A4" s="79" t="s">
        <v>6</v>
      </c>
      <c r="B4" s="79" t="s">
        <v>0</v>
      </c>
      <c r="C4" s="79" t="s">
        <v>1</v>
      </c>
      <c r="D4" s="79" t="s">
        <v>2</v>
      </c>
      <c r="E4" s="48"/>
      <c r="F4" s="79" t="s">
        <v>0</v>
      </c>
      <c r="G4" s="79" t="s">
        <v>1</v>
      </c>
      <c r="H4" s="80" t="s">
        <v>91</v>
      </c>
      <c r="I4" s="48"/>
      <c r="J4" s="79" t="s">
        <v>0</v>
      </c>
      <c r="K4" s="79" t="s">
        <v>1</v>
      </c>
      <c r="L4" s="79" t="s">
        <v>92</v>
      </c>
    </row>
    <row r="5" spans="1:12" ht="16.5" customHeight="1">
      <c r="A5" s="79"/>
      <c r="B5" s="79"/>
      <c r="C5" s="79"/>
      <c r="D5" s="79"/>
      <c r="E5" s="48"/>
      <c r="F5" s="79"/>
      <c r="G5" s="79"/>
      <c r="H5" s="80"/>
      <c r="I5" s="48"/>
      <c r="J5" s="79"/>
      <c r="K5" s="79"/>
      <c r="L5" s="79"/>
    </row>
    <row r="6" spans="1:12" ht="23.25" customHeight="1">
      <c r="A6" s="84" t="s">
        <v>3</v>
      </c>
      <c r="B6" s="17" t="s">
        <v>80</v>
      </c>
      <c r="C6" s="38" t="s">
        <v>134</v>
      </c>
      <c r="D6" s="21">
        <v>2490</v>
      </c>
      <c r="E6" s="20"/>
      <c r="F6" s="17" t="s">
        <v>80</v>
      </c>
      <c r="G6" s="38" t="s">
        <v>134</v>
      </c>
      <c r="H6" s="21">
        <v>1180</v>
      </c>
      <c r="I6" s="20"/>
      <c r="J6" s="17" t="s">
        <v>80</v>
      </c>
      <c r="K6" s="38" t="s">
        <v>134</v>
      </c>
      <c r="L6" s="21">
        <v>1310</v>
      </c>
    </row>
    <row r="7" spans="1:12" ht="23.25" customHeight="1">
      <c r="A7" s="84"/>
      <c r="B7" s="17" t="s">
        <v>79</v>
      </c>
      <c r="C7" s="38" t="s">
        <v>133</v>
      </c>
      <c r="D7" s="21">
        <v>2139</v>
      </c>
      <c r="E7" s="20"/>
      <c r="F7" s="17" t="s">
        <v>81</v>
      </c>
      <c r="G7" s="38" t="s">
        <v>95</v>
      </c>
      <c r="H7" s="21">
        <v>1057</v>
      </c>
      <c r="I7" s="20"/>
      <c r="J7" s="17" t="s">
        <v>79</v>
      </c>
      <c r="K7" s="38" t="s">
        <v>133</v>
      </c>
      <c r="L7" s="21">
        <v>1223</v>
      </c>
    </row>
    <row r="8" spans="1:12" ht="23.25" customHeight="1">
      <c r="A8" s="84"/>
      <c r="B8" s="17" t="s">
        <v>81</v>
      </c>
      <c r="C8" s="38" t="s">
        <v>95</v>
      </c>
      <c r="D8" s="21">
        <v>1881</v>
      </c>
      <c r="E8" s="20"/>
      <c r="F8" s="17" t="s">
        <v>79</v>
      </c>
      <c r="G8" s="38" t="s">
        <v>133</v>
      </c>
      <c r="H8" s="21">
        <v>916</v>
      </c>
      <c r="I8" s="20"/>
      <c r="J8" s="17" t="s">
        <v>82</v>
      </c>
      <c r="K8" s="38" t="s">
        <v>238</v>
      </c>
      <c r="L8" s="21">
        <v>869</v>
      </c>
    </row>
    <row r="9" spans="1:12" ht="23.25" customHeight="1">
      <c r="A9" s="84"/>
      <c r="B9" s="17" t="s">
        <v>82</v>
      </c>
      <c r="C9" s="38" t="s">
        <v>238</v>
      </c>
      <c r="D9" s="21">
        <v>1630</v>
      </c>
      <c r="E9" s="20"/>
      <c r="F9" s="17" t="s">
        <v>82</v>
      </c>
      <c r="G9" s="38" t="s">
        <v>238</v>
      </c>
      <c r="H9" s="21">
        <v>761</v>
      </c>
      <c r="I9" s="20"/>
      <c r="J9" s="17" t="s">
        <v>81</v>
      </c>
      <c r="K9" s="38" t="s">
        <v>95</v>
      </c>
      <c r="L9" s="21">
        <v>824</v>
      </c>
    </row>
    <row r="10" spans="1:12" ht="23.25" customHeight="1">
      <c r="A10" s="84"/>
      <c r="B10" s="17" t="s">
        <v>83</v>
      </c>
      <c r="C10" s="38" t="s">
        <v>135</v>
      </c>
      <c r="D10" s="21">
        <v>806</v>
      </c>
      <c r="E10" s="20"/>
      <c r="F10" s="17" t="s">
        <v>83</v>
      </c>
      <c r="G10" s="38" t="s">
        <v>135</v>
      </c>
      <c r="H10" s="21">
        <v>533</v>
      </c>
      <c r="I10" s="20"/>
      <c r="J10" s="17" t="s">
        <v>213</v>
      </c>
      <c r="K10" s="38" t="s">
        <v>214</v>
      </c>
      <c r="L10" s="21">
        <v>534</v>
      </c>
    </row>
    <row r="11" spans="1:12" ht="23.25" customHeight="1">
      <c r="A11" s="84"/>
      <c r="B11" s="17" t="s">
        <v>85</v>
      </c>
      <c r="C11" s="38" t="s">
        <v>136</v>
      </c>
      <c r="D11" s="21">
        <v>659</v>
      </c>
      <c r="E11" s="20"/>
      <c r="F11" s="17" t="s">
        <v>86</v>
      </c>
      <c r="G11" s="39" t="s">
        <v>137</v>
      </c>
      <c r="H11" s="21">
        <v>361</v>
      </c>
      <c r="I11" s="20"/>
      <c r="J11" s="17" t="s">
        <v>88</v>
      </c>
      <c r="K11" s="38" t="s">
        <v>138</v>
      </c>
      <c r="L11" s="21">
        <v>376</v>
      </c>
    </row>
    <row r="12" spans="1:12" ht="23.25" customHeight="1">
      <c r="A12" s="84"/>
      <c r="B12" s="17" t="s">
        <v>86</v>
      </c>
      <c r="C12" s="38" t="s">
        <v>137</v>
      </c>
      <c r="D12" s="21">
        <v>634</v>
      </c>
      <c r="E12" s="20"/>
      <c r="F12" s="17" t="s">
        <v>87</v>
      </c>
      <c r="G12" s="38" t="s">
        <v>144</v>
      </c>
      <c r="H12" s="21">
        <v>348</v>
      </c>
      <c r="I12" s="20"/>
      <c r="J12" s="17" t="s">
        <v>85</v>
      </c>
      <c r="K12" s="38" t="s">
        <v>136</v>
      </c>
      <c r="L12" s="21">
        <v>352</v>
      </c>
    </row>
    <row r="13" spans="1:12" ht="23.25" customHeight="1">
      <c r="A13" s="84"/>
      <c r="B13" s="17" t="s">
        <v>88</v>
      </c>
      <c r="C13" s="39" t="s">
        <v>138</v>
      </c>
      <c r="D13" s="21">
        <v>629</v>
      </c>
      <c r="E13" s="20"/>
      <c r="F13" s="17" t="s">
        <v>209</v>
      </c>
      <c r="G13" s="38" t="s">
        <v>210</v>
      </c>
      <c r="H13" s="21">
        <v>334</v>
      </c>
      <c r="I13" s="20"/>
      <c r="J13" s="17" t="s">
        <v>84</v>
      </c>
      <c r="K13" s="38" t="s">
        <v>157</v>
      </c>
      <c r="L13" s="21">
        <v>320</v>
      </c>
    </row>
    <row r="14" spans="1:12" ht="23.25" customHeight="1">
      <c r="A14" s="84"/>
      <c r="B14" s="17" t="s">
        <v>87</v>
      </c>
      <c r="C14" s="38" t="s">
        <v>144</v>
      </c>
      <c r="D14" s="21">
        <v>628</v>
      </c>
      <c r="E14" s="20"/>
      <c r="F14" s="17" t="s">
        <v>211</v>
      </c>
      <c r="G14" s="38" t="s">
        <v>212</v>
      </c>
      <c r="H14" s="21">
        <v>309</v>
      </c>
      <c r="I14" s="20"/>
      <c r="J14" s="17" t="s">
        <v>87</v>
      </c>
      <c r="K14" s="38" t="s">
        <v>144</v>
      </c>
      <c r="L14" s="21">
        <v>280</v>
      </c>
    </row>
    <row r="15" spans="1:12" ht="23.25" customHeight="1">
      <c r="A15" s="84"/>
      <c r="B15" s="17" t="s">
        <v>209</v>
      </c>
      <c r="C15" s="39" t="s">
        <v>210</v>
      </c>
      <c r="D15" s="21">
        <v>582</v>
      </c>
      <c r="E15" s="20"/>
      <c r="F15" s="17" t="s">
        <v>85</v>
      </c>
      <c r="G15" s="38" t="s">
        <v>136</v>
      </c>
      <c r="H15" s="21">
        <v>307</v>
      </c>
      <c r="I15" s="20"/>
      <c r="J15" s="17" t="s">
        <v>215</v>
      </c>
      <c r="K15" s="38" t="s">
        <v>216</v>
      </c>
      <c r="L15" s="21">
        <v>275</v>
      </c>
    </row>
    <row r="16" spans="1:12" ht="23.25" customHeight="1">
      <c r="A16" s="84"/>
      <c r="B16" s="84" t="s">
        <v>4</v>
      </c>
      <c r="C16" s="84"/>
      <c r="D16" s="29"/>
      <c r="E16" s="20"/>
      <c r="F16" s="84" t="s">
        <v>93</v>
      </c>
      <c r="G16" s="84"/>
      <c r="H16" s="29"/>
      <c r="I16" s="20"/>
      <c r="J16" s="84" t="s">
        <v>94</v>
      </c>
      <c r="K16" s="84"/>
      <c r="L16" s="29"/>
    </row>
    <row r="17" spans="1:14" ht="23.25" customHeight="1">
      <c r="A17" s="84"/>
      <c r="B17" s="84" t="s">
        <v>5</v>
      </c>
      <c r="C17" s="84"/>
      <c r="D17" s="84"/>
      <c r="E17" s="20"/>
      <c r="F17" s="84" t="s">
        <v>5</v>
      </c>
      <c r="G17" s="84"/>
      <c r="H17" s="84"/>
      <c r="I17" s="20"/>
      <c r="J17" s="84" t="s">
        <v>5</v>
      </c>
      <c r="K17" s="84"/>
      <c r="L17" s="84"/>
    </row>
    <row r="18" spans="1:14" ht="23.25" customHeight="1">
      <c r="A18" s="84"/>
      <c r="B18" s="17" t="s">
        <v>89</v>
      </c>
      <c r="C18" s="38" t="s">
        <v>96</v>
      </c>
      <c r="D18" s="17">
        <v>777</v>
      </c>
      <c r="E18" s="20"/>
      <c r="F18" s="17" t="s">
        <v>90</v>
      </c>
      <c r="G18" s="38" t="s">
        <v>118</v>
      </c>
      <c r="H18" s="17">
        <v>450</v>
      </c>
      <c r="I18" s="20"/>
      <c r="J18" s="17" t="s">
        <v>90</v>
      </c>
      <c r="K18" s="38" t="s">
        <v>118</v>
      </c>
      <c r="L18" s="17">
        <v>518</v>
      </c>
    </row>
    <row r="19" spans="1:14" ht="23.25" customHeight="1">
      <c r="A19" s="84"/>
      <c r="B19" s="17" t="s">
        <v>90</v>
      </c>
      <c r="C19" s="38" t="s">
        <v>118</v>
      </c>
      <c r="D19" s="21">
        <v>968</v>
      </c>
      <c r="E19" s="20"/>
      <c r="F19" s="17" t="s">
        <v>89</v>
      </c>
      <c r="G19" s="38" t="s">
        <v>96</v>
      </c>
      <c r="H19" s="21">
        <v>345</v>
      </c>
      <c r="I19" s="20"/>
      <c r="J19" s="17" t="s">
        <v>89</v>
      </c>
      <c r="K19" s="38" t="s">
        <v>96</v>
      </c>
      <c r="L19" s="21">
        <v>432</v>
      </c>
    </row>
    <row r="20" spans="1:14" ht="15" customHeight="1">
      <c r="A20" s="4"/>
    </row>
    <row r="21" spans="1:14" ht="15" customHeight="1">
      <c r="A21" s="25" t="s">
        <v>140</v>
      </c>
    </row>
    <row r="22" spans="1:14" ht="15" customHeight="1">
      <c r="A22" s="31" t="s">
        <v>141</v>
      </c>
      <c r="G22" s="33"/>
      <c r="H22" s="33"/>
      <c r="I22" s="33"/>
      <c r="J22" s="33"/>
      <c r="K22" s="34"/>
      <c r="L22" s="34"/>
      <c r="M22" s="33"/>
      <c r="N22" s="33"/>
    </row>
    <row r="23" spans="1:14" ht="15" customHeight="1">
      <c r="A23" s="4"/>
      <c r="G23" s="73"/>
      <c r="H23" s="33"/>
      <c r="I23" s="33"/>
      <c r="J23" s="33"/>
      <c r="K23" s="34"/>
      <c r="L23" s="34"/>
      <c r="M23" s="33"/>
      <c r="N23" s="33"/>
    </row>
    <row r="24" spans="1:14" ht="15" customHeight="1">
      <c r="G24" s="35"/>
      <c r="H24" s="33"/>
      <c r="I24" s="33"/>
      <c r="J24" s="33"/>
      <c r="K24" s="34"/>
      <c r="L24" s="34"/>
      <c r="M24" s="33"/>
      <c r="N24" s="33"/>
    </row>
    <row r="25" spans="1:14" ht="15" customHeight="1">
      <c r="G25" s="35"/>
      <c r="H25" s="33"/>
      <c r="I25" s="33"/>
      <c r="J25" s="33"/>
      <c r="K25" s="34"/>
      <c r="L25" s="34"/>
      <c r="M25" s="33"/>
      <c r="N25" s="33"/>
    </row>
    <row r="26" spans="1:14" ht="15" customHeight="1">
      <c r="G26" s="35"/>
      <c r="H26" s="33"/>
      <c r="I26" s="33"/>
      <c r="J26" s="33"/>
      <c r="K26" s="34"/>
      <c r="L26" s="34"/>
      <c r="M26" s="33"/>
      <c r="N26" s="33"/>
    </row>
    <row r="27" spans="1:14" ht="15" customHeight="1">
      <c r="G27" s="35"/>
      <c r="H27" s="33"/>
      <c r="I27" s="33"/>
      <c r="J27" s="33"/>
      <c r="K27" s="34"/>
      <c r="L27" s="34"/>
      <c r="M27" s="33"/>
      <c r="N27" s="33"/>
    </row>
    <row r="28" spans="1:14" ht="15" customHeight="1">
      <c r="G28" s="35"/>
      <c r="H28" s="33"/>
      <c r="I28" s="33"/>
      <c r="J28" s="33"/>
      <c r="K28" s="34"/>
      <c r="L28" s="34"/>
      <c r="M28" s="33"/>
      <c r="N28" s="33"/>
    </row>
    <row r="29" spans="1:14" ht="15" customHeight="1">
      <c r="G29" s="35"/>
      <c r="H29" s="33"/>
      <c r="I29" s="33"/>
      <c r="J29" s="33"/>
      <c r="K29" s="34"/>
      <c r="L29" s="34"/>
      <c r="M29" s="33"/>
      <c r="N29" s="33"/>
    </row>
    <row r="30" spans="1:14" ht="15" customHeight="1">
      <c r="G30" s="35"/>
      <c r="H30" s="33"/>
      <c r="I30" s="33"/>
      <c r="J30" s="33"/>
      <c r="K30" s="34"/>
      <c r="L30" s="34"/>
      <c r="M30" s="33"/>
      <c r="N30" s="33"/>
    </row>
    <row r="31" spans="1:14" ht="15" customHeight="1">
      <c r="G31" s="35"/>
      <c r="H31" s="33"/>
      <c r="I31" s="33"/>
      <c r="J31" s="33"/>
      <c r="K31" s="34"/>
      <c r="L31" s="34"/>
      <c r="M31" s="33"/>
      <c r="N31" s="33"/>
    </row>
    <row r="32" spans="1:14" ht="15" customHeight="1">
      <c r="G32" s="35"/>
    </row>
  </sheetData>
  <mergeCells count="17">
    <mergeCell ref="G4:G5"/>
    <mergeCell ref="F16:G16"/>
    <mergeCell ref="F17:H17"/>
    <mergeCell ref="J4:J5"/>
    <mergeCell ref="K4:K5"/>
    <mergeCell ref="J16:K16"/>
    <mergeCell ref="J17:L17"/>
    <mergeCell ref="L4:L5"/>
    <mergeCell ref="H4:H5"/>
    <mergeCell ref="F4:F5"/>
    <mergeCell ref="A4:A5"/>
    <mergeCell ref="B4:B5"/>
    <mergeCell ref="C4:C5"/>
    <mergeCell ref="D4:D5"/>
    <mergeCell ref="A6:A19"/>
    <mergeCell ref="B16:C16"/>
    <mergeCell ref="B17:D17"/>
  </mergeCells>
  <phoneticPr fontId="0" type="noConversion"/>
  <pageMargins left="0.31496062992125984" right="0.31496062992125984" top="0.31496062992125984" bottom="0.31496062992125984" header="0.31496062992125984" footer="0.31496062992125984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A3" sqref="A3"/>
    </sheetView>
  </sheetViews>
  <sheetFormatPr baseColWidth="10" defaultRowHeight="15" customHeight="1"/>
  <cols>
    <col min="1" max="1" width="11.42578125" style="1" customWidth="1"/>
    <col min="2" max="2" width="42.85546875" style="1" customWidth="1"/>
    <col min="3" max="4" width="11.42578125" style="1" customWidth="1"/>
    <col min="5" max="16384" width="11.42578125" style="1"/>
  </cols>
  <sheetData>
    <row r="2" spans="1:4" ht="15" customHeight="1">
      <c r="A2" s="27" t="s">
        <v>197</v>
      </c>
      <c r="B2" s="4"/>
      <c r="C2" s="4"/>
      <c r="D2" s="4"/>
    </row>
    <row r="4" spans="1:4" ht="16.5" customHeight="1">
      <c r="A4" s="79" t="s">
        <v>0</v>
      </c>
      <c r="B4" s="79" t="s">
        <v>1</v>
      </c>
      <c r="C4" s="79" t="s">
        <v>2</v>
      </c>
      <c r="D4" s="79" t="s">
        <v>29</v>
      </c>
    </row>
    <row r="5" spans="1:4" ht="16.5" customHeight="1">
      <c r="A5" s="79" t="s">
        <v>97</v>
      </c>
      <c r="B5" s="79" t="s">
        <v>107</v>
      </c>
      <c r="C5" s="79">
        <v>69</v>
      </c>
      <c r="D5" s="79">
        <f>C5/$C$16*100</f>
        <v>13.967611336032389</v>
      </c>
    </row>
    <row r="6" spans="1:4" ht="26.25" customHeight="1">
      <c r="A6" s="17" t="s">
        <v>97</v>
      </c>
      <c r="B6" s="38" t="s">
        <v>107</v>
      </c>
      <c r="C6" s="17">
        <v>65</v>
      </c>
      <c r="D6" s="30">
        <v>13.157894736842104</v>
      </c>
    </row>
    <row r="7" spans="1:4" ht="36.75" customHeight="1">
      <c r="A7" s="17" t="s">
        <v>98</v>
      </c>
      <c r="B7" s="38" t="s">
        <v>217</v>
      </c>
      <c r="C7" s="17">
        <v>45</v>
      </c>
      <c r="D7" s="30">
        <v>9.1093117408906874</v>
      </c>
    </row>
    <row r="8" spans="1:4" ht="26.25" customHeight="1">
      <c r="A8" s="17" t="s">
        <v>100</v>
      </c>
      <c r="B8" s="38" t="s">
        <v>109</v>
      </c>
      <c r="C8" s="17">
        <v>33</v>
      </c>
      <c r="D8" s="30">
        <v>6.6801619433198383</v>
      </c>
    </row>
    <row r="9" spans="1:4" ht="26.25" customHeight="1">
      <c r="A9" s="17" t="s">
        <v>99</v>
      </c>
      <c r="B9" s="38" t="s">
        <v>108</v>
      </c>
      <c r="C9" s="17">
        <v>28</v>
      </c>
      <c r="D9" s="30">
        <v>5.668016194331984</v>
      </c>
    </row>
    <row r="10" spans="1:4" ht="26.25" customHeight="1">
      <c r="A10" s="17" t="s">
        <v>102</v>
      </c>
      <c r="B10" s="38" t="s">
        <v>218</v>
      </c>
      <c r="C10" s="17">
        <v>25</v>
      </c>
      <c r="D10" s="30">
        <v>5.0607287449392713</v>
      </c>
    </row>
    <row r="11" spans="1:4" ht="26.25" customHeight="1">
      <c r="A11" s="17" t="s">
        <v>104</v>
      </c>
      <c r="B11" s="38" t="s">
        <v>113</v>
      </c>
      <c r="C11" s="17">
        <v>16</v>
      </c>
      <c r="D11" s="30">
        <v>3.2388663967611335</v>
      </c>
    </row>
    <row r="12" spans="1:4" ht="26.25" customHeight="1">
      <c r="A12" s="17" t="s">
        <v>219</v>
      </c>
      <c r="B12" s="38" t="s">
        <v>220</v>
      </c>
      <c r="C12" s="17">
        <v>12</v>
      </c>
      <c r="D12" s="30">
        <v>2.42914979757085</v>
      </c>
    </row>
    <row r="13" spans="1:4" ht="26.25" customHeight="1">
      <c r="A13" s="17" t="s">
        <v>101</v>
      </c>
      <c r="B13" s="38" t="s">
        <v>110</v>
      </c>
      <c r="C13" s="17">
        <v>12</v>
      </c>
      <c r="D13" s="30">
        <v>2.7</v>
      </c>
    </row>
    <row r="14" spans="1:4" ht="26.25" customHeight="1">
      <c r="A14" s="17" t="s">
        <v>114</v>
      </c>
      <c r="B14" s="38" t="s">
        <v>117</v>
      </c>
      <c r="C14" s="17">
        <v>11</v>
      </c>
      <c r="D14" s="30">
        <v>2.2267206477732793</v>
      </c>
    </row>
    <row r="15" spans="1:4" ht="26.25" customHeight="1">
      <c r="A15" s="17" t="s">
        <v>119</v>
      </c>
      <c r="B15" s="38" t="s">
        <v>148</v>
      </c>
      <c r="C15" s="17">
        <v>10</v>
      </c>
      <c r="D15" s="30">
        <v>2.2774327122153206</v>
      </c>
    </row>
    <row r="16" spans="1:4" ht="26.25" customHeight="1">
      <c r="A16" s="84" t="s">
        <v>30</v>
      </c>
      <c r="B16" s="84"/>
      <c r="C16" s="47">
        <v>494</v>
      </c>
      <c r="D16" s="22">
        <v>100</v>
      </c>
    </row>
    <row r="17" spans="1:4" ht="36" customHeight="1">
      <c r="A17" s="77" t="s">
        <v>31</v>
      </c>
      <c r="B17" s="77"/>
      <c r="C17" s="77"/>
      <c r="D17" s="77"/>
    </row>
    <row r="18" spans="1:4" ht="27" customHeight="1">
      <c r="A18" s="17" t="s">
        <v>106</v>
      </c>
      <c r="B18" s="38" t="s">
        <v>221</v>
      </c>
      <c r="C18" s="17">
        <v>36</v>
      </c>
      <c r="D18" s="30">
        <v>7.2874493927125501</v>
      </c>
    </row>
    <row r="20" spans="1:4" ht="15" customHeight="1">
      <c r="A20" s="25" t="s">
        <v>142</v>
      </c>
    </row>
    <row r="21" spans="1:4" ht="15" customHeight="1">
      <c r="A21" s="31" t="s">
        <v>141</v>
      </c>
    </row>
  </sheetData>
  <mergeCells count="5">
    <mergeCell ref="A16:B16"/>
    <mergeCell ref="A4:A5"/>
    <mergeCell ref="B4:B5"/>
    <mergeCell ref="C4:C5"/>
    <mergeCell ref="D4:D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A3" sqref="A3"/>
    </sheetView>
  </sheetViews>
  <sheetFormatPr baseColWidth="10" defaultRowHeight="15" customHeight="1"/>
  <cols>
    <col min="1" max="1" width="11.42578125" style="1" customWidth="1"/>
    <col min="2" max="2" width="42.85546875" style="1" customWidth="1"/>
    <col min="3" max="255" width="11.42578125" style="1" customWidth="1"/>
    <col min="256" max="16384" width="11.42578125" style="1"/>
  </cols>
  <sheetData>
    <row r="2" spans="1:4" ht="15" customHeight="1">
      <c r="A2" s="27" t="s">
        <v>198</v>
      </c>
      <c r="B2" s="4"/>
      <c r="C2" s="4"/>
      <c r="D2" s="4"/>
    </row>
    <row r="4" spans="1:4" ht="16.5" customHeight="1">
      <c r="A4" s="87" t="s">
        <v>0</v>
      </c>
      <c r="B4" s="87" t="s">
        <v>1</v>
      </c>
      <c r="C4" s="87" t="s">
        <v>2</v>
      </c>
      <c r="D4" s="87" t="s">
        <v>29</v>
      </c>
    </row>
    <row r="5" spans="1:4" ht="16.5" customHeight="1">
      <c r="A5" s="88"/>
      <c r="B5" s="88"/>
      <c r="C5" s="88"/>
      <c r="D5" s="88"/>
    </row>
    <row r="6" spans="1:4" ht="18" customHeight="1">
      <c r="A6" s="17" t="s">
        <v>99</v>
      </c>
      <c r="B6" s="38" t="s">
        <v>108</v>
      </c>
      <c r="C6" s="17">
        <v>16</v>
      </c>
      <c r="D6" s="30">
        <v>10.526315789473683</v>
      </c>
    </row>
    <row r="7" spans="1:4" ht="18" customHeight="1">
      <c r="A7" s="17" t="s">
        <v>114</v>
      </c>
      <c r="B7" s="38" t="s">
        <v>117</v>
      </c>
      <c r="C7" s="17">
        <v>9</v>
      </c>
      <c r="D7" s="30">
        <v>5.9210526315789469</v>
      </c>
    </row>
    <row r="8" spans="1:4" ht="18" customHeight="1">
      <c r="A8" s="17" t="s">
        <v>222</v>
      </c>
      <c r="B8" s="38" t="s">
        <v>223</v>
      </c>
      <c r="C8" s="17">
        <v>8</v>
      </c>
      <c r="D8" s="30">
        <v>5.2631578947368416</v>
      </c>
    </row>
    <row r="9" spans="1:4" ht="18" customHeight="1">
      <c r="A9" s="17" t="s">
        <v>80</v>
      </c>
      <c r="B9" s="38" t="s">
        <v>134</v>
      </c>
      <c r="C9" s="17">
        <v>6</v>
      </c>
      <c r="D9" s="30">
        <v>3.9473684210526314</v>
      </c>
    </row>
    <row r="10" spans="1:4" ht="18" customHeight="1">
      <c r="A10" s="17" t="s">
        <v>97</v>
      </c>
      <c r="B10" s="38" t="s">
        <v>107</v>
      </c>
      <c r="C10" s="17">
        <v>5</v>
      </c>
      <c r="D10" s="30">
        <v>3.2894736842105261</v>
      </c>
    </row>
    <row r="11" spans="1:4" ht="18" customHeight="1">
      <c r="A11" s="17" t="s">
        <v>115</v>
      </c>
      <c r="B11" s="38" t="s">
        <v>224</v>
      </c>
      <c r="C11" s="17">
        <v>3</v>
      </c>
      <c r="D11" s="30">
        <v>1.9736842105263157</v>
      </c>
    </row>
    <row r="12" spans="1:4" ht="18" customHeight="1">
      <c r="A12" s="17" t="s">
        <v>116</v>
      </c>
      <c r="B12" s="38" t="s">
        <v>146</v>
      </c>
      <c r="C12" s="17">
        <v>3</v>
      </c>
      <c r="D12" s="30">
        <v>1.9736842105263157</v>
      </c>
    </row>
    <row r="13" spans="1:4" ht="18" customHeight="1">
      <c r="A13" s="17" t="s">
        <v>100</v>
      </c>
      <c r="B13" s="38" t="s">
        <v>109</v>
      </c>
      <c r="C13" s="17">
        <v>3</v>
      </c>
      <c r="D13" s="30">
        <v>1.9736842105263157</v>
      </c>
    </row>
    <row r="14" spans="1:4" ht="18" customHeight="1">
      <c r="A14" s="17" t="s">
        <v>120</v>
      </c>
      <c r="B14" s="38" t="s">
        <v>225</v>
      </c>
      <c r="C14" s="17">
        <v>3</v>
      </c>
      <c r="D14" s="30">
        <v>1.9736842105263157</v>
      </c>
    </row>
    <row r="15" spans="1:4" ht="18" customHeight="1">
      <c r="A15" s="17" t="s">
        <v>105</v>
      </c>
      <c r="B15" s="38" t="s">
        <v>111</v>
      </c>
      <c r="C15" s="17">
        <v>3</v>
      </c>
      <c r="D15" s="30">
        <v>1.9736842105263157</v>
      </c>
    </row>
    <row r="16" spans="1:4" ht="18" customHeight="1">
      <c r="A16" s="85" t="s">
        <v>32</v>
      </c>
      <c r="B16" s="86"/>
      <c r="C16" s="47">
        <v>152</v>
      </c>
      <c r="D16" s="22">
        <f t="shared" ref="D16" si="0">C16/$C$16*100</f>
        <v>100</v>
      </c>
    </row>
    <row r="17" spans="1:4" ht="18" customHeight="1">
      <c r="A17" s="84" t="s">
        <v>33</v>
      </c>
      <c r="B17" s="84"/>
      <c r="C17" s="84"/>
      <c r="D17" s="84"/>
    </row>
    <row r="18" spans="1:4" ht="18" customHeight="1">
      <c r="A18" s="17" t="s">
        <v>106</v>
      </c>
      <c r="B18" s="38" t="s">
        <v>112</v>
      </c>
      <c r="C18" s="17">
        <v>33</v>
      </c>
      <c r="D18" s="30">
        <v>21.710526315789476</v>
      </c>
    </row>
    <row r="19" spans="1:4" ht="15" customHeight="1">
      <c r="A19" s="2"/>
    </row>
    <row r="20" spans="1:4" ht="15" customHeight="1">
      <c r="A20" s="31" t="s">
        <v>34</v>
      </c>
    </row>
    <row r="21" spans="1:4" ht="15" customHeight="1">
      <c r="A21" s="31" t="s">
        <v>147</v>
      </c>
    </row>
    <row r="22" spans="1:4" ht="15" customHeight="1">
      <c r="A22" s="2"/>
    </row>
    <row r="23" spans="1:4" ht="15" customHeight="1">
      <c r="A23" s="25" t="s">
        <v>140</v>
      </c>
    </row>
    <row r="24" spans="1:4" ht="15" customHeight="1">
      <c r="A24" s="31" t="s">
        <v>141</v>
      </c>
    </row>
  </sheetData>
  <mergeCells count="6">
    <mergeCell ref="A16:B16"/>
    <mergeCell ref="A17:D17"/>
    <mergeCell ref="A4:A5"/>
    <mergeCell ref="B4:B5"/>
    <mergeCell ref="C4:C5"/>
    <mergeCell ref="D4:D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3"/>
  <sheetViews>
    <sheetView workbookViewId="0">
      <selection activeCell="A3" sqref="A3"/>
    </sheetView>
  </sheetViews>
  <sheetFormatPr baseColWidth="10" defaultRowHeight="15" customHeight="1"/>
  <cols>
    <col min="1" max="1" width="11.42578125" style="1" customWidth="1"/>
    <col min="2" max="2" width="42.85546875" style="1" customWidth="1"/>
    <col min="3" max="4" width="11.42578125" style="1" customWidth="1"/>
    <col min="5" max="16384" width="11.42578125" style="1"/>
  </cols>
  <sheetData>
    <row r="2" spans="1:5" ht="15" customHeight="1">
      <c r="A2" s="27" t="s">
        <v>199</v>
      </c>
      <c r="B2" s="4"/>
      <c r="C2" s="4"/>
      <c r="D2" s="4"/>
      <c r="E2" s="4"/>
    </row>
    <row r="4" spans="1:5" ht="16.5" customHeight="1">
      <c r="A4" s="87" t="s">
        <v>0</v>
      </c>
      <c r="B4" s="79" t="s">
        <v>1</v>
      </c>
      <c r="C4" s="79" t="s">
        <v>2</v>
      </c>
      <c r="D4" s="79" t="s">
        <v>29</v>
      </c>
    </row>
    <row r="5" spans="1:5" ht="16.5" customHeight="1">
      <c r="A5" s="88" t="s">
        <v>97</v>
      </c>
      <c r="B5" s="79" t="s">
        <v>107</v>
      </c>
      <c r="C5" s="79">
        <v>67</v>
      </c>
      <c r="D5" s="79">
        <f>C5/$C$16*100</f>
        <v>19.5906432748538</v>
      </c>
    </row>
    <row r="6" spans="1:5" ht="26.25" customHeight="1">
      <c r="A6" s="17" t="s">
        <v>97</v>
      </c>
      <c r="B6" s="38" t="s">
        <v>107</v>
      </c>
      <c r="C6" s="17">
        <v>60</v>
      </c>
      <c r="D6" s="30">
        <v>17.543859649122805</v>
      </c>
    </row>
    <row r="7" spans="1:5" ht="36" customHeight="1">
      <c r="A7" s="17" t="s">
        <v>98</v>
      </c>
      <c r="B7" s="38" t="s">
        <v>217</v>
      </c>
      <c r="C7" s="17">
        <v>44</v>
      </c>
      <c r="D7" s="30">
        <v>12.865497076023392</v>
      </c>
    </row>
    <row r="8" spans="1:5" ht="26.25" customHeight="1">
      <c r="A8" s="17" t="s">
        <v>100</v>
      </c>
      <c r="B8" s="38" t="s">
        <v>109</v>
      </c>
      <c r="C8" s="17">
        <v>30</v>
      </c>
      <c r="D8" s="30">
        <v>8.7719298245614024</v>
      </c>
    </row>
    <row r="9" spans="1:5" ht="26.25" customHeight="1">
      <c r="A9" s="17" t="s">
        <v>102</v>
      </c>
      <c r="B9" s="38" t="s">
        <v>218</v>
      </c>
      <c r="C9" s="17">
        <v>22</v>
      </c>
      <c r="D9" s="30">
        <v>6.4327485380116958</v>
      </c>
    </row>
    <row r="10" spans="1:5" ht="26.25" customHeight="1">
      <c r="A10" s="17" t="s">
        <v>104</v>
      </c>
      <c r="B10" s="38" t="s">
        <v>113</v>
      </c>
      <c r="C10" s="17">
        <v>16</v>
      </c>
      <c r="D10" s="30">
        <v>4.6783625730994149</v>
      </c>
    </row>
    <row r="11" spans="1:5" ht="26.25" customHeight="1">
      <c r="A11" s="17" t="s">
        <v>99</v>
      </c>
      <c r="B11" s="38" t="s">
        <v>108</v>
      </c>
      <c r="C11" s="17">
        <v>12</v>
      </c>
      <c r="D11" s="30">
        <v>3.5087719298245612</v>
      </c>
    </row>
    <row r="12" spans="1:5" ht="26.25" customHeight="1">
      <c r="A12" s="17" t="s">
        <v>219</v>
      </c>
      <c r="B12" s="38" t="s">
        <v>220</v>
      </c>
      <c r="C12" s="17">
        <v>11</v>
      </c>
      <c r="D12" s="30">
        <v>3.2163742690058479</v>
      </c>
    </row>
    <row r="13" spans="1:5" ht="26.25" customHeight="1">
      <c r="A13" s="17" t="s">
        <v>101</v>
      </c>
      <c r="B13" s="38" t="s">
        <v>110</v>
      </c>
      <c r="C13" s="17">
        <v>11</v>
      </c>
      <c r="D13" s="30">
        <v>3.2163742690058479</v>
      </c>
    </row>
    <row r="14" spans="1:5" ht="26.25" customHeight="1">
      <c r="A14" s="17" t="s">
        <v>119</v>
      </c>
      <c r="B14" s="38" t="s">
        <v>148</v>
      </c>
      <c r="C14" s="17">
        <v>10</v>
      </c>
      <c r="D14" s="30">
        <v>2.9239766081871341</v>
      </c>
    </row>
    <row r="15" spans="1:5" ht="41.25" customHeight="1">
      <c r="A15" s="17" t="s">
        <v>227</v>
      </c>
      <c r="B15" s="38" t="s">
        <v>228</v>
      </c>
      <c r="C15" s="17">
        <v>9</v>
      </c>
      <c r="D15" s="30">
        <v>2.6315789473684208</v>
      </c>
    </row>
    <row r="16" spans="1:5" ht="26.25" customHeight="1">
      <c r="A16" s="84" t="s">
        <v>35</v>
      </c>
      <c r="B16" s="84"/>
      <c r="C16" s="47">
        <v>342</v>
      </c>
      <c r="D16" s="40">
        <v>100</v>
      </c>
    </row>
    <row r="17" spans="1:1" ht="15" customHeight="1">
      <c r="A17" s="27"/>
    </row>
    <row r="18" spans="1:1" ht="15" customHeight="1">
      <c r="A18" s="31" t="s">
        <v>36</v>
      </c>
    </row>
    <row r="19" spans="1:1" ht="15" customHeight="1">
      <c r="A19" s="2"/>
    </row>
    <row r="20" spans="1:1" ht="15" customHeight="1">
      <c r="A20" s="25" t="s">
        <v>140</v>
      </c>
    </row>
    <row r="21" spans="1:1" ht="15" customHeight="1">
      <c r="A21" s="31" t="s">
        <v>141</v>
      </c>
    </row>
    <row r="22" spans="1:1" ht="15" customHeight="1">
      <c r="A22" s="7"/>
    </row>
    <row r="23" spans="1:1" ht="15" customHeight="1">
      <c r="A23" s="4"/>
    </row>
  </sheetData>
  <mergeCells count="5">
    <mergeCell ref="A4:A5"/>
    <mergeCell ref="B4:B5"/>
    <mergeCell ref="C4:C5"/>
    <mergeCell ref="D4:D5"/>
    <mergeCell ref="A16:B16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A3" sqref="A3"/>
    </sheetView>
  </sheetViews>
  <sheetFormatPr baseColWidth="10" defaultRowHeight="15" customHeight="1"/>
  <cols>
    <col min="1" max="1" width="11.42578125" style="1" customWidth="1"/>
    <col min="2" max="2" width="42.85546875" style="1" customWidth="1"/>
    <col min="3" max="4" width="11.42578125" style="1" customWidth="1"/>
    <col min="5" max="16384" width="11.42578125" style="1"/>
  </cols>
  <sheetData>
    <row r="2" spans="1:4" ht="15" customHeight="1">
      <c r="A2" s="27" t="s">
        <v>200</v>
      </c>
      <c r="B2" s="4"/>
      <c r="C2" s="4"/>
      <c r="D2" s="4"/>
    </row>
    <row r="4" spans="1:4" ht="16.5" customHeight="1">
      <c r="A4" s="87" t="s">
        <v>0</v>
      </c>
      <c r="B4" s="79" t="s">
        <v>1</v>
      </c>
      <c r="C4" s="79" t="s">
        <v>2</v>
      </c>
      <c r="D4" s="79" t="s">
        <v>29</v>
      </c>
    </row>
    <row r="5" spans="1:4" ht="16.5" customHeight="1">
      <c r="A5" s="88"/>
      <c r="B5" s="79"/>
      <c r="C5" s="79"/>
      <c r="D5" s="79"/>
    </row>
    <row r="6" spans="1:4" ht="26.25" customHeight="1">
      <c r="A6" s="17" t="s">
        <v>97</v>
      </c>
      <c r="B6" s="38" t="s">
        <v>107</v>
      </c>
      <c r="C6" s="17">
        <v>46</v>
      </c>
      <c r="D6" s="41">
        <v>19.827586206896552</v>
      </c>
    </row>
    <row r="7" spans="1:4" ht="39" customHeight="1">
      <c r="A7" s="17" t="s">
        <v>98</v>
      </c>
      <c r="B7" s="38" t="s">
        <v>217</v>
      </c>
      <c r="C7" s="17">
        <v>36</v>
      </c>
      <c r="D7" s="41">
        <v>15.517241379310345</v>
      </c>
    </row>
    <row r="8" spans="1:4" ht="26.25" customHeight="1">
      <c r="A8" s="17" t="s">
        <v>102</v>
      </c>
      <c r="B8" s="38" t="s">
        <v>218</v>
      </c>
      <c r="C8" s="17">
        <v>16</v>
      </c>
      <c r="D8" s="41">
        <v>6.8965517241379306</v>
      </c>
    </row>
    <row r="9" spans="1:4" ht="26.25" customHeight="1">
      <c r="A9" s="17" t="s">
        <v>100</v>
      </c>
      <c r="B9" s="38" t="s">
        <v>109</v>
      </c>
      <c r="C9" s="17">
        <v>14</v>
      </c>
      <c r="D9" s="41">
        <v>6.0344827586206895</v>
      </c>
    </row>
    <row r="10" spans="1:4" ht="41.25" customHeight="1">
      <c r="A10" s="17" t="s">
        <v>227</v>
      </c>
      <c r="B10" s="38" t="s">
        <v>228</v>
      </c>
      <c r="C10" s="17">
        <v>9</v>
      </c>
      <c r="D10" s="41">
        <v>3.8793103448275863</v>
      </c>
    </row>
    <row r="11" spans="1:4" ht="26.25" customHeight="1">
      <c r="A11" s="17" t="s">
        <v>219</v>
      </c>
      <c r="B11" s="38" t="s">
        <v>220</v>
      </c>
      <c r="C11" s="17">
        <v>9</v>
      </c>
      <c r="D11" s="41">
        <v>3.8793103448275863</v>
      </c>
    </row>
    <row r="12" spans="1:4" ht="26.25" customHeight="1">
      <c r="A12" s="17" t="s">
        <v>119</v>
      </c>
      <c r="B12" s="38" t="s">
        <v>148</v>
      </c>
      <c r="C12" s="17">
        <v>9</v>
      </c>
      <c r="D12" s="41">
        <v>3.8793103448275863</v>
      </c>
    </row>
    <row r="13" spans="1:4" ht="26.25" customHeight="1">
      <c r="A13" s="17" t="s">
        <v>104</v>
      </c>
      <c r="B13" s="38" t="s">
        <v>226</v>
      </c>
      <c r="C13" s="17">
        <v>8</v>
      </c>
      <c r="D13" s="41">
        <v>3.4482758620689653</v>
      </c>
    </row>
    <row r="14" spans="1:4" ht="26.25" customHeight="1">
      <c r="A14" s="17" t="s">
        <v>99</v>
      </c>
      <c r="B14" s="38" t="s">
        <v>108</v>
      </c>
      <c r="C14" s="17">
        <v>7</v>
      </c>
      <c r="D14" s="41">
        <v>3.0172413793103448</v>
      </c>
    </row>
    <row r="15" spans="1:4" ht="26.25" customHeight="1">
      <c r="A15" s="17" t="s">
        <v>229</v>
      </c>
      <c r="B15" s="38" t="s">
        <v>230</v>
      </c>
      <c r="C15" s="17">
        <v>5</v>
      </c>
      <c r="D15" s="41">
        <v>2.1551724137931036</v>
      </c>
    </row>
    <row r="16" spans="1:4" ht="26.25" customHeight="1">
      <c r="A16" s="84" t="s">
        <v>37</v>
      </c>
      <c r="B16" s="84"/>
      <c r="C16" s="47">
        <v>232</v>
      </c>
      <c r="D16" s="42">
        <v>100</v>
      </c>
    </row>
    <row r="17" spans="1:1" ht="15" customHeight="1">
      <c r="A17" s="2"/>
    </row>
    <row r="18" spans="1:1" ht="15" customHeight="1">
      <c r="A18" s="31" t="s">
        <v>38</v>
      </c>
    </row>
    <row r="19" spans="1:1" ht="15" customHeight="1">
      <c r="A19" s="2"/>
    </row>
    <row r="20" spans="1:1" ht="15" customHeight="1">
      <c r="A20" s="25" t="s">
        <v>140</v>
      </c>
    </row>
    <row r="21" spans="1:1" ht="15" customHeight="1">
      <c r="A21" s="31" t="s">
        <v>141</v>
      </c>
    </row>
  </sheetData>
  <mergeCells count="5">
    <mergeCell ref="A16:B16"/>
    <mergeCell ref="A4:A5"/>
    <mergeCell ref="B4:B5"/>
    <mergeCell ref="C4:C5"/>
    <mergeCell ref="D4:D5"/>
  </mergeCells>
  <pageMargins left="0.31496062992125984" right="0.31496062992125984" top="0.31496062992125984" bottom="0.31496062992125984" header="0.31496062992125984" footer="0.31496062992125984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A3" sqref="A3"/>
    </sheetView>
  </sheetViews>
  <sheetFormatPr baseColWidth="10" defaultRowHeight="15" customHeight="1"/>
  <cols>
    <col min="1" max="1" width="11.42578125" style="1" customWidth="1"/>
    <col min="2" max="2" width="42.85546875" style="1" customWidth="1"/>
    <col min="3" max="4" width="11.42578125" style="1" customWidth="1"/>
    <col min="5" max="16384" width="11.42578125" style="1"/>
  </cols>
  <sheetData>
    <row r="2" spans="1:4" ht="15" customHeight="1">
      <c r="A2" s="27" t="s">
        <v>201</v>
      </c>
      <c r="B2" s="4"/>
      <c r="C2" s="4"/>
      <c r="D2" s="4"/>
    </row>
    <row r="4" spans="1:4" ht="16.5" customHeight="1">
      <c r="A4" s="87" t="s">
        <v>0</v>
      </c>
      <c r="B4" s="79" t="s">
        <v>1</v>
      </c>
      <c r="C4" s="79" t="s">
        <v>2</v>
      </c>
      <c r="D4" s="79" t="s">
        <v>29</v>
      </c>
    </row>
    <row r="5" spans="1:4" ht="16.5" customHeight="1">
      <c r="A5" s="88"/>
      <c r="B5" s="79"/>
      <c r="C5" s="79"/>
      <c r="D5" s="79"/>
    </row>
    <row r="6" spans="1:4" ht="26.25" customHeight="1">
      <c r="A6" s="17" t="s">
        <v>100</v>
      </c>
      <c r="B6" s="38" t="s">
        <v>109</v>
      </c>
      <c r="C6" s="17">
        <v>16</v>
      </c>
      <c r="D6" s="30">
        <v>14.545454545454545</v>
      </c>
    </row>
    <row r="7" spans="1:4" ht="26.25" customHeight="1">
      <c r="A7" s="17" t="s">
        <v>97</v>
      </c>
      <c r="B7" s="38" t="s">
        <v>107</v>
      </c>
      <c r="C7" s="17">
        <v>14</v>
      </c>
      <c r="D7" s="30">
        <v>12.727272727272727</v>
      </c>
    </row>
    <row r="8" spans="1:4" ht="26.25" customHeight="1">
      <c r="A8" s="17" t="s">
        <v>101</v>
      </c>
      <c r="B8" s="38" t="s">
        <v>110</v>
      </c>
      <c r="C8" s="17">
        <v>9</v>
      </c>
      <c r="D8" s="30">
        <v>8.1818181818181817</v>
      </c>
    </row>
    <row r="9" spans="1:4" ht="35.25" customHeight="1">
      <c r="A9" s="17" t="s">
        <v>98</v>
      </c>
      <c r="B9" s="38" t="s">
        <v>217</v>
      </c>
      <c r="C9" s="17">
        <v>8</v>
      </c>
      <c r="D9" s="30">
        <v>7.2727272727272725</v>
      </c>
    </row>
    <row r="10" spans="1:4" ht="26.25" customHeight="1">
      <c r="A10" s="17" t="s">
        <v>104</v>
      </c>
      <c r="B10" s="38" t="s">
        <v>113</v>
      </c>
      <c r="C10" s="17">
        <v>8</v>
      </c>
      <c r="D10" s="30">
        <v>7.2727272727272725</v>
      </c>
    </row>
    <row r="11" spans="1:4" ht="26.25" customHeight="1">
      <c r="A11" s="17" t="s">
        <v>102</v>
      </c>
      <c r="B11" s="38" t="s">
        <v>218</v>
      </c>
      <c r="C11" s="17">
        <v>6</v>
      </c>
      <c r="D11" s="30">
        <v>5.4545454545454541</v>
      </c>
    </row>
    <row r="12" spans="1:4" ht="26.25" customHeight="1">
      <c r="A12" s="17" t="s">
        <v>99</v>
      </c>
      <c r="B12" s="38" t="s">
        <v>108</v>
      </c>
      <c r="C12" s="17">
        <v>5</v>
      </c>
      <c r="D12" s="30">
        <v>4.5454545454545459</v>
      </c>
    </row>
    <row r="13" spans="1:4" ht="26.25" customHeight="1">
      <c r="A13" s="17" t="s">
        <v>103</v>
      </c>
      <c r="B13" s="38" t="s">
        <v>145</v>
      </c>
      <c r="C13" s="17">
        <v>4</v>
      </c>
      <c r="D13" s="30">
        <v>3.6363636363636362</v>
      </c>
    </row>
    <row r="14" spans="1:4" ht="26.25" customHeight="1">
      <c r="A14" s="17" t="s">
        <v>231</v>
      </c>
      <c r="B14" s="38" t="s">
        <v>232</v>
      </c>
      <c r="C14" s="17">
        <v>3</v>
      </c>
      <c r="D14" s="30">
        <v>2.7272727272727271</v>
      </c>
    </row>
    <row r="15" spans="1:4" ht="26.25" customHeight="1">
      <c r="A15" s="17" t="s">
        <v>233</v>
      </c>
      <c r="B15" s="38" t="s">
        <v>234</v>
      </c>
      <c r="C15" s="17">
        <v>3</v>
      </c>
      <c r="D15" s="30">
        <v>2.7272727272727271</v>
      </c>
    </row>
    <row r="16" spans="1:4" ht="26.25" customHeight="1">
      <c r="A16" s="89" t="s">
        <v>39</v>
      </c>
      <c r="B16" s="89"/>
      <c r="C16" s="47">
        <v>110</v>
      </c>
      <c r="D16" s="40">
        <f t="shared" ref="D16" si="0">C16/$C$16*100</f>
        <v>100</v>
      </c>
    </row>
    <row r="17" spans="1:1" ht="15" customHeight="1">
      <c r="A17" s="2"/>
    </row>
    <row r="18" spans="1:1" ht="15" customHeight="1">
      <c r="A18" s="31" t="s">
        <v>149</v>
      </c>
    </row>
    <row r="19" spans="1:1" ht="15" customHeight="1">
      <c r="A19" s="31" t="s">
        <v>40</v>
      </c>
    </row>
    <row r="21" spans="1:1" ht="15" customHeight="1">
      <c r="A21" s="25" t="s">
        <v>140</v>
      </c>
    </row>
    <row r="22" spans="1:1" ht="15" customHeight="1">
      <c r="A22" s="31" t="s">
        <v>141</v>
      </c>
    </row>
  </sheetData>
  <mergeCells count="5">
    <mergeCell ref="A16:B16"/>
    <mergeCell ref="A4:A5"/>
    <mergeCell ref="B4:B5"/>
    <mergeCell ref="C4:C5"/>
    <mergeCell ref="D4:D5"/>
  </mergeCells>
  <pageMargins left="0.31496062992125984" right="0.31496062992125984" top="0.31496062992125984" bottom="0.3149606299212598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>Gobierno de Cordoba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Mariani</dc:creator>
  <cp:lastModifiedBy>d29203522</cp:lastModifiedBy>
  <dcterms:created xsi:type="dcterms:W3CDTF">2009-11-10T11:31:43Z</dcterms:created>
  <dcterms:modified xsi:type="dcterms:W3CDTF">2018-09-13T18:05:53Z</dcterms:modified>
</cp:coreProperties>
</file>